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25" windowHeight="10425"/>
  </bookViews>
  <sheets>
    <sheet name="B1" sheetId="2" r:id="rId1"/>
    <sheet name="B2 " sheetId="6" r:id="rId2"/>
    <sheet name="B3 " sheetId="1" r:id="rId3"/>
    <sheet name="B4 " sheetId="3" r:id="rId4"/>
    <sheet name="B5 " sheetId="4" r:id="rId5"/>
    <sheet name="B6" sheetId="8" r:id="rId6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8" i="6" l="1"/>
  <c r="E28" i="6"/>
  <c r="E20" i="6" s="1"/>
  <c r="D28" i="6"/>
  <c r="B28" i="6"/>
  <c r="B20" i="6" s="1"/>
  <c r="F26" i="6"/>
  <c r="E26" i="6"/>
  <c r="D26" i="6"/>
  <c r="C26" i="6"/>
  <c r="B26" i="6"/>
  <c r="F24" i="6"/>
  <c r="E24" i="6"/>
  <c r="D24" i="6"/>
  <c r="C24" i="6"/>
  <c r="B24" i="6"/>
  <c r="F22" i="6"/>
  <c r="E22" i="6"/>
  <c r="D22" i="6"/>
  <c r="C22" i="6"/>
  <c r="B22" i="6"/>
  <c r="F20" i="6"/>
  <c r="D20" i="6"/>
  <c r="F17" i="6"/>
  <c r="E17" i="6"/>
  <c r="D17" i="6"/>
  <c r="C17" i="6"/>
  <c r="B17" i="6"/>
  <c r="F15" i="6"/>
  <c r="E15" i="6"/>
  <c r="D15" i="6"/>
  <c r="C15" i="6"/>
  <c r="B15" i="6"/>
  <c r="F13" i="6"/>
  <c r="E13" i="6"/>
  <c r="D13" i="6"/>
  <c r="C13" i="6"/>
  <c r="B13" i="6"/>
  <c r="F28" i="1" l="1"/>
  <c r="E28" i="1"/>
  <c r="D28" i="1"/>
  <c r="C28" i="1"/>
  <c r="B28" i="1"/>
  <c r="F25" i="1"/>
  <c r="E25" i="1"/>
  <c r="D25" i="1"/>
  <c r="C25" i="1"/>
  <c r="B25" i="1"/>
  <c r="F22" i="1"/>
  <c r="E22" i="1"/>
  <c r="D22" i="1"/>
  <c r="C22" i="1"/>
  <c r="B22" i="1"/>
  <c r="F18" i="1"/>
  <c r="E18" i="1"/>
  <c r="D18" i="1"/>
  <c r="C18" i="1"/>
  <c r="B18" i="1"/>
  <c r="F15" i="1"/>
  <c r="E15" i="1"/>
  <c r="D15" i="1"/>
  <c r="C15" i="1"/>
  <c r="B15" i="1"/>
  <c r="F19" i="8"/>
  <c r="F15" i="8"/>
  <c r="E15" i="8"/>
  <c r="F12" i="8"/>
  <c r="E12" i="8"/>
  <c r="G21" i="4"/>
  <c r="F21" i="4"/>
  <c r="G14" i="3"/>
  <c r="F12" i="1"/>
  <c r="F11" i="6"/>
  <c r="C15" i="8" l="1"/>
  <c r="D15" i="8"/>
  <c r="B15" i="8"/>
  <c r="C19" i="8"/>
  <c r="D19" i="8"/>
  <c r="E19" i="8"/>
  <c r="B19" i="8"/>
  <c r="C12" i="8" l="1"/>
  <c r="D12" i="8"/>
  <c r="B12" i="8"/>
  <c r="D21" i="4"/>
  <c r="E21" i="4"/>
  <c r="C21" i="4"/>
  <c r="D14" i="3"/>
  <c r="E14" i="3"/>
  <c r="F14" i="3"/>
  <c r="C14" i="3"/>
  <c r="C12" i="1" l="1"/>
  <c r="D12" i="1"/>
  <c r="E12" i="1"/>
  <c r="B12" i="1"/>
  <c r="H16" i="2"/>
  <c r="G16" i="2"/>
  <c r="F16" i="2"/>
  <c r="E16" i="2"/>
  <c r="D16" i="2"/>
  <c r="C16" i="2"/>
  <c r="D12" i="2"/>
  <c r="E12" i="2"/>
  <c r="F12" i="2"/>
  <c r="G12" i="2"/>
  <c r="H12" i="2"/>
  <c r="C12" i="2"/>
  <c r="C11" i="6"/>
  <c r="D11" i="6"/>
  <c r="E11" i="6"/>
  <c r="B11" i="6"/>
</calcChain>
</file>

<file path=xl/sharedStrings.xml><?xml version="1.0" encoding="utf-8"?>
<sst xmlns="http://schemas.openxmlformats.org/spreadsheetml/2006/main" count="160" uniqueCount="92">
  <si>
    <t>ĐẢNG CỘNG SẢN VIỆT NAM</t>
  </si>
  <si>
    <t>Tổng số</t>
  </si>
  <si>
    <t>Năm</t>
  </si>
  <si>
    <t>1. Học sinh</t>
  </si>
  <si>
    <t>2. Sinh viên</t>
  </si>
  <si>
    <t>+ Từ 18-22 tuổi</t>
  </si>
  <si>
    <t>+ Trên 22 tuổi</t>
  </si>
  <si>
    <t>Nghị quyết</t>
  </si>
  <si>
    <t>Chỉ thị</t>
  </si>
  <si>
    <t>Kế hoạch</t>
  </si>
  <si>
    <t>Công văn</t>
  </si>
  <si>
    <t>Văn bản khác</t>
  </si>
  <si>
    <t>STT</t>
  </si>
  <si>
    <t>Cấp huyện</t>
  </si>
  <si>
    <t>Cấp tỉnh</t>
  </si>
  <si>
    <t>Thông báo</t>
  </si>
  <si>
    <t>THỐNG KÊ</t>
  </si>
  <si>
    <t>Biểu số 1</t>
  </si>
  <si>
    <t>Biểu số 2</t>
  </si>
  <si>
    <t>II. Tổng số sinh viên</t>
  </si>
  <si>
    <t>III. Tổng số đảng viên mới kết nạp</t>
  </si>
  <si>
    <t>Hội thảo</t>
  </si>
  <si>
    <t>Hội nghị chuyên đề</t>
  </si>
  <si>
    <t>Hội nghị khác</t>
  </si>
  <si>
    <t xml:space="preserve">Năm </t>
  </si>
  <si>
    <t xml:space="preserve">Trong đó, số người tham gia là: </t>
  </si>
  <si>
    <t>Tổng số lớp bồi dưỡng lý luận chính trị dành cho đảng viên mới</t>
  </si>
  <si>
    <t>Ghi chú: Số liệu thống kê tính đến ngày 31/12 hằng năm</t>
  </si>
  <si>
    <t>Biểu số 3</t>
  </si>
  <si>
    <t>Biểu số 4</t>
  </si>
  <si>
    <t>Tiêu chí</t>
  </si>
  <si>
    <t>I. Tổng số học sinh khối lớp 12</t>
  </si>
  <si>
    <t xml:space="preserve">Ghi chú: Số liệu thống kê tính đến ngày 31/12 hằng năm; </t>
  </si>
  <si>
    <t xml:space="preserve">              Số đủ 18 tuổi (tính theo tháng): Số liệu tính đến khi kết thúc năm học</t>
  </si>
  <si>
    <t>Tổng số lớp bồi dưỡng nhận thức về Đảng</t>
  </si>
  <si>
    <r>
      <t>Từ 01/01/2020 đến trước 30/6/2022</t>
    </r>
    <r>
      <rPr>
        <sz val="14"/>
        <color theme="1"/>
        <rFont val="Times New Roman"/>
        <family val="1"/>
      </rPr>
      <t xml:space="preserve"> (*)</t>
    </r>
  </si>
  <si>
    <t xml:space="preserve">(*) Thời điểm thực hiện Nghị quyết số 21-NQ/TW, ngày 16/6/2022 của Ban Chấp hành Trung ương khóa XIII </t>
  </si>
  <si>
    <t>1. Đảng viên là học sinh</t>
  </si>
  <si>
    <t>2. Đảng viên là sinh viên</t>
  </si>
  <si>
    <t>Biểu số 5</t>
  </si>
  <si>
    <t>Tổng số đảng viên của Đảng bộ</t>
  </si>
  <si>
    <t>- Học sinh</t>
  </si>
  <si>
    <t>- Sinh viên</t>
  </si>
  <si>
    <t>1. Tổng số đảng viên của Đảng bộ</t>
  </si>
  <si>
    <t>2. Tổng số đảng viên bị xóa tên</t>
  </si>
  <si>
    <t>3. Tổng số đảng viên bị kỷ luật đảng</t>
  </si>
  <si>
    <t>Biểu số 6</t>
  </si>
  <si>
    <t>Số đảng viên là học sinh, sinh viên bị kỷ luật đảng</t>
  </si>
  <si>
    <t>Số đảng viên chính thức là học sinh, sinh viên bị xóa tên (*)</t>
  </si>
  <si>
    <t>Số đảng viên dự bị là học sinh, sinh viên bị xóa tên (*)</t>
  </si>
  <si>
    <t xml:space="preserve">THỐNG KÊ </t>
  </si>
  <si>
    <t>Số đảng viên là học sinh, sinh viên của Đảng bộ</t>
  </si>
  <si>
    <t xml:space="preserve"> VỀ ĐẢNG VIÊN LÀ HỌC SINH, SINH VIÊN</t>
  </si>
  <si>
    <t>VỀ ĐẢNG VIÊN LÀ HỌC SINH, SINH VIÊN BỊ XÓA TÊN, KỶ LUẬT ĐẢNG</t>
  </si>
  <si>
    <t xml:space="preserve"> SỐ LƯỢNG LỚP BỒI DƯỠNG KIẾN THỨC CHO ĐỐI TƯỢNG KẾT NẠP ĐẢNG </t>
  </si>
  <si>
    <t>VÀ ĐẢNG VIÊN LÀ HỌC SINH, SINH VIÊN</t>
  </si>
  <si>
    <t xml:space="preserve"> SỐ LƯỢNG HỘI NGHỊ, HỘI THẢO VỀ </t>
  </si>
  <si>
    <t>CÔNG TÁC PHÁT TRIỂN ĐẢNG VIÊN TRONG HỌC SINH, SINH VIÊN</t>
  </si>
  <si>
    <t xml:space="preserve"> SỐ LƯỢNG VĂN BẢN VỀ CÔNG TÁC QUẢN LÝ,  </t>
  </si>
  <si>
    <t>PHÁT TRIỂN ĐẢNG VIÊN TRONG HỌC SINH, SINH VIÊN</t>
  </si>
  <si>
    <t>VỀ PHÁT TRIỂN ĐẢNG VIÊN LÀ HỌC SINH, SINH VIÊN</t>
  </si>
  <si>
    <t>- Nữ</t>
  </si>
  <si>
    <t>- Dự bị</t>
  </si>
  <si>
    <t>- Dân tộc thiểu số</t>
  </si>
  <si>
    <t>- Người theo tôn giáo</t>
  </si>
  <si>
    <t xml:space="preserve">- Là cán bộ Đoàn </t>
  </si>
  <si>
    <t>- Được miễn công tác và sinh hoạt đảng</t>
  </si>
  <si>
    <t>- Độ tuổi</t>
  </si>
  <si>
    <t>- Số chi bộ sinh viên</t>
  </si>
  <si>
    <t>- Có thành tích trong học tập, phong trào đoàn, hội…</t>
  </si>
  <si>
    <t>- Là học sinh giỏi cấp tỉnh, quốc gia, quốc tế</t>
  </si>
  <si>
    <t>- Có thành tích trong phong trào đoàn, hội…</t>
  </si>
  <si>
    <t>- Có thành tích trong học tập, nghiên cứu khoa học</t>
  </si>
  <si>
    <t xml:space="preserve">Tổng số người tham gia </t>
  </si>
  <si>
    <t xml:space="preserve">Tổng số lớp (1) + (2) </t>
  </si>
  <si>
    <t xml:space="preserve">              Ghi rõ dân tộc thiểu số, tôn giáo</t>
  </si>
  <si>
    <t xml:space="preserve">       + Khiển trách</t>
  </si>
  <si>
    <t xml:space="preserve">       + Cảnh cáo</t>
  </si>
  <si>
    <t xml:space="preserve">       + Khai trừ</t>
  </si>
  <si>
    <t>Từ 30/6/2022 đến 30/5/2024</t>
  </si>
  <si>
    <t xml:space="preserve">               Được miễn công tác và sinh hoạt đảng: nêu rõ các lý do</t>
  </si>
  <si>
    <t xml:space="preserve">               Ghi rõ dân tộc thiểu số, tôn giáo</t>
  </si>
  <si>
    <t xml:space="preserve">              Ghi cụ thể tên các hội thảo, hội nghị chuyên đề</t>
  </si>
  <si>
    <t>TỈNH ỦY LÂM ĐỒNG</t>
  </si>
  <si>
    <t>6/2024</t>
  </si>
  <si>
    <t xml:space="preserve">         HUYỆN UỶ ĐAM RÔNG</t>
  </si>
  <si>
    <t>Đan Rông, ngày 24 tháng 6 năm 2024</t>
  </si>
  <si>
    <t>ĐẢNG BỘ TỈNH LÂM ĐỒNG</t>
  </si>
  <si>
    <t>HUYỆN ỦY ĐAM RÔNG</t>
  </si>
  <si>
    <t>Đam Rông, ngày 24 tháng 6 năm 2024</t>
  </si>
  <si>
    <t>ĐẢNG BỘ TỈNH ỦY LÂM ĐỒNG</t>
  </si>
  <si>
    <t xml:space="preserve">              (*) Liệt kê các lý do chủ yếu đảng viên bị xóa tên: Chủ yếu đảng viên bỏ sinh hoạt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</si>
</sst>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4"/>
      <color theme="1"/>
      <name val="Times New Roman"/>
      <family val="2"/>
    </font>
    <font>
      <sz val="14.5"/>
      <color theme="1"/>
      <name val="Times New Roman"/>
      <family val="1"/>
    </font>
    <font>
      <b/>
      <sz val="14.5"/>
      <color theme="1"/>
      <name val="Times New Roman"/>
      <family val="1"/>
    </font>
    <font>
      <b/>
      <u/>
      <sz val="14.5"/>
      <color theme="1"/>
      <name val="Times New Roman"/>
      <family val="1"/>
    </font>
    <font>
      <i/>
      <sz val="14.5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sz val="15"/>
      <color theme="1"/>
      <name val="Times New Roman"/>
      <family val="1"/>
    </font>
    <font>
      <i/>
      <sz val="15"/>
      <color theme="1"/>
      <name val="Times New Roman"/>
      <family val="1"/>
    </font>
    <font>
      <b/>
      <i/>
      <sz val="15"/>
      <color theme="1"/>
      <name val="Times New Roman"/>
      <family val="1"/>
    </font>
    <font>
      <sz val="15"/>
      <color theme="1"/>
      <name val="Times New Roman"/>
      <family val="1"/>
    </font>
    <font>
      <b/>
      <u/>
      <sz val="15"/>
      <color theme="1"/>
      <name val="Times New Roman"/>
      <family val="1"/>
    </font>
    <font>
      <sz val="15"/>
      <color theme="1"/>
      <name val="Times New Roman"/>
      <family val="2"/>
    </font>
    <font>
      <sz val="14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/>
    </xf>
    <xf numFmtId="0" fontId="1" fillId="2" borderId="1" xfId="0" quotePrefix="1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5" fillId="0" borderId="0" xfId="0" applyFont="1"/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1" fillId="2" borderId="7" xfId="0" quotePrefix="1" applyFont="1" applyFill="1" applyBorder="1" applyAlignment="1">
      <alignment vertical="center"/>
    </xf>
    <xf numFmtId="0" fontId="2" fillId="0" borderId="7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/>
    </xf>
    <xf numFmtId="0" fontId="15" fillId="2" borderId="1" xfId="0" applyFont="1" applyFill="1" applyBorder="1" applyAlignment="1">
      <alignment horizontal="justify" vertical="center"/>
    </xf>
    <xf numFmtId="0" fontId="7" fillId="0" borderId="1" xfId="0" applyFont="1" applyBorder="1" applyAlignment="1">
      <alignment horizontal="justify" vertical="justify" wrapText="1"/>
    </xf>
    <xf numFmtId="0" fontId="16" fillId="2" borderId="1" xfId="0" quotePrefix="1" applyFont="1" applyFill="1" applyBorder="1" applyAlignment="1">
      <alignment vertical="center"/>
    </xf>
    <xf numFmtId="0" fontId="14" fillId="0" borderId="0" xfId="0" applyFont="1" applyAlignment="1">
      <alignment horizontal="left" vertical="center"/>
    </xf>
    <xf numFmtId="0" fontId="18" fillId="0" borderId="1" xfId="0" applyFont="1" applyBorder="1"/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right"/>
    </xf>
    <xf numFmtId="0" fontId="18" fillId="0" borderId="1" xfId="0" applyFont="1" applyBorder="1" applyAlignment="1">
      <alignment horizontal="right" vertical="center"/>
    </xf>
    <xf numFmtId="0" fontId="16" fillId="2" borderId="0" xfId="0" quotePrefix="1" applyFont="1" applyFill="1" applyAlignment="1">
      <alignment vertical="center"/>
    </xf>
    <xf numFmtId="0" fontId="16" fillId="0" borderId="0" xfId="0" applyFont="1" applyAlignment="1">
      <alignment vertical="center"/>
    </xf>
    <xf numFmtId="0" fontId="19" fillId="0" borderId="1" xfId="0" quotePrefix="1" applyFont="1" applyBorder="1" applyAlignment="1">
      <alignment vertical="center" wrapText="1"/>
    </xf>
    <xf numFmtId="0" fontId="19" fillId="0" borderId="0" xfId="0" quotePrefix="1" applyFont="1" applyAlignment="1">
      <alignment vertical="center" wrapText="1"/>
    </xf>
    <xf numFmtId="0" fontId="0" fillId="0" borderId="0" xfId="0" applyAlignment="1">
      <alignment horizontal="center"/>
    </xf>
    <xf numFmtId="0" fontId="9" fillId="0" borderId="0" xfId="0" applyFont="1"/>
    <xf numFmtId="0" fontId="16" fillId="2" borderId="1" xfId="0" quotePrefix="1" applyFont="1" applyFill="1" applyBorder="1" applyAlignment="1">
      <alignment horizontal="justify" vertical="center"/>
    </xf>
    <xf numFmtId="0" fontId="1" fillId="2" borderId="1" xfId="0" quotePrefix="1" applyFont="1" applyFill="1" applyBorder="1" applyAlignment="1">
      <alignment horizontal="justify" vertical="center"/>
    </xf>
    <xf numFmtId="0" fontId="9" fillId="0" borderId="1" xfId="0" quotePrefix="1" applyFont="1" applyBorder="1" applyAlignment="1">
      <alignment vertical="center"/>
    </xf>
    <xf numFmtId="0" fontId="7" fillId="0" borderId="1" xfId="0" applyFont="1" applyBorder="1" applyAlignment="1">
      <alignment horizontal="justify" vertical="center" wrapText="1"/>
    </xf>
    <xf numFmtId="1" fontId="7" fillId="0" borderId="1" xfId="0" quotePrefix="1" applyNumberFormat="1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1" fontId="16" fillId="0" borderId="1" xfId="0" applyNumberFormat="1" applyFont="1" applyBorder="1" applyAlignment="1">
      <alignment horizontal="center" vertical="center"/>
    </xf>
    <xf numFmtId="1" fontId="16" fillId="2" borderId="1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18" fillId="0" borderId="1" xfId="0" applyNumberFormat="1" applyFont="1" applyBorder="1" applyAlignment="1">
      <alignment horizontal="center"/>
    </xf>
    <xf numFmtId="1" fontId="18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1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right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zoomScaleNormal="100" workbookViewId="0">
      <selection activeCell="F2" sqref="F2:H2"/>
    </sheetView>
  </sheetViews>
  <sheetFormatPr defaultRowHeight="18.75" x14ac:dyDescent="0.3"/>
  <cols>
    <col min="1" max="1" width="5.44140625" customWidth="1"/>
    <col min="2" max="2" width="13.44140625" customWidth="1"/>
    <col min="3" max="7" width="12.5546875" customWidth="1"/>
    <col min="8" max="8" width="13.44140625" customWidth="1"/>
  </cols>
  <sheetData>
    <row r="1" spans="1:8" ht="31.5" customHeight="1" x14ac:dyDescent="0.3">
      <c r="A1" s="70" t="s">
        <v>87</v>
      </c>
      <c r="B1" s="70"/>
      <c r="C1" s="70"/>
      <c r="D1" s="3"/>
      <c r="F1" s="75" t="s">
        <v>0</v>
      </c>
      <c r="G1" s="75"/>
      <c r="H1" s="75"/>
    </row>
    <row r="2" spans="1:8" ht="13.5" customHeight="1" x14ac:dyDescent="0.3">
      <c r="A2" s="76" t="s">
        <v>88</v>
      </c>
      <c r="B2" s="76"/>
      <c r="C2" s="76"/>
      <c r="F2" s="77" t="s">
        <v>89</v>
      </c>
      <c r="G2" s="77"/>
      <c r="H2" s="77"/>
    </row>
    <row r="3" spans="1:8" ht="20.25" x14ac:dyDescent="0.3">
      <c r="A3" s="72" t="s">
        <v>16</v>
      </c>
      <c r="B3" s="72"/>
      <c r="C3" s="72"/>
      <c r="D3" s="72"/>
      <c r="E3" s="72"/>
      <c r="F3" s="72"/>
      <c r="G3" s="72"/>
      <c r="H3" s="72"/>
    </row>
    <row r="4" spans="1:8" s="42" customFormat="1" ht="21" customHeight="1" x14ac:dyDescent="0.3">
      <c r="A4" s="71" t="s">
        <v>58</v>
      </c>
      <c r="B4" s="71"/>
      <c r="C4" s="71"/>
      <c r="D4" s="71"/>
      <c r="E4" s="71"/>
      <c r="F4" s="71"/>
      <c r="G4" s="71"/>
      <c r="H4" s="71"/>
    </row>
    <row r="5" spans="1:8" s="42" customFormat="1" ht="21" customHeight="1" x14ac:dyDescent="0.3">
      <c r="A5" s="71" t="s">
        <v>59</v>
      </c>
      <c r="B5" s="71"/>
      <c r="C5" s="71"/>
      <c r="D5" s="71"/>
      <c r="E5" s="71"/>
      <c r="F5" s="71"/>
      <c r="G5" s="71"/>
      <c r="H5" s="71"/>
    </row>
    <row r="6" spans="1:8" ht="33.75" customHeight="1" x14ac:dyDescent="0.3">
      <c r="H6" s="15" t="s">
        <v>17</v>
      </c>
    </row>
    <row r="7" spans="1:8" ht="5.25" customHeight="1" x14ac:dyDescent="0.3">
      <c r="H7" s="15"/>
    </row>
    <row r="8" spans="1:8" ht="35.25" customHeight="1" x14ac:dyDescent="0.3">
      <c r="A8" s="10" t="s">
        <v>12</v>
      </c>
      <c r="B8" s="10" t="s">
        <v>30</v>
      </c>
      <c r="C8" s="10" t="s">
        <v>7</v>
      </c>
      <c r="D8" s="10" t="s">
        <v>8</v>
      </c>
      <c r="E8" s="10" t="s">
        <v>9</v>
      </c>
      <c r="F8" s="10" t="s">
        <v>15</v>
      </c>
      <c r="G8" s="10" t="s">
        <v>10</v>
      </c>
      <c r="H8" s="10" t="s">
        <v>11</v>
      </c>
    </row>
    <row r="9" spans="1:8" ht="35.25" customHeight="1" x14ac:dyDescent="0.3">
      <c r="A9" s="67" t="s">
        <v>35</v>
      </c>
      <c r="B9" s="68"/>
      <c r="C9" s="68"/>
      <c r="D9" s="68"/>
      <c r="E9" s="68"/>
      <c r="F9" s="68"/>
      <c r="G9" s="68"/>
      <c r="H9" s="69"/>
    </row>
    <row r="10" spans="1:8" ht="35.25" customHeight="1" x14ac:dyDescent="0.3">
      <c r="A10" s="12">
        <v>1</v>
      </c>
      <c r="B10" s="13" t="s">
        <v>14</v>
      </c>
      <c r="C10" s="33"/>
      <c r="D10" s="33"/>
      <c r="E10" s="33"/>
      <c r="F10" s="33"/>
      <c r="G10" s="33"/>
      <c r="H10" s="33"/>
    </row>
    <row r="11" spans="1:8" ht="35.25" customHeight="1" x14ac:dyDescent="0.3">
      <c r="A11" s="12">
        <v>2</v>
      </c>
      <c r="B11" s="13" t="s">
        <v>13</v>
      </c>
      <c r="C11" s="33"/>
      <c r="D11" s="33"/>
      <c r="E11" s="33"/>
      <c r="F11" s="33"/>
      <c r="G11" s="33"/>
      <c r="H11" s="33"/>
    </row>
    <row r="12" spans="1:8" ht="35.25" customHeight="1" x14ac:dyDescent="0.3">
      <c r="A12" s="22"/>
      <c r="B12" s="11" t="s">
        <v>1</v>
      </c>
      <c r="C12" s="34">
        <f>SUM(C10:C11)</f>
        <v>0</v>
      </c>
      <c r="D12" s="34">
        <f t="shared" ref="D12:H12" si="0">SUM(D10:D11)</f>
        <v>0</v>
      </c>
      <c r="E12" s="34">
        <f t="shared" si="0"/>
        <v>0</v>
      </c>
      <c r="F12" s="34">
        <f t="shared" si="0"/>
        <v>0</v>
      </c>
      <c r="G12" s="34">
        <f t="shared" si="0"/>
        <v>0</v>
      </c>
      <c r="H12" s="34">
        <f t="shared" si="0"/>
        <v>0</v>
      </c>
    </row>
    <row r="13" spans="1:8" ht="35.25" customHeight="1" x14ac:dyDescent="0.3">
      <c r="A13" s="67" t="s">
        <v>79</v>
      </c>
      <c r="B13" s="68"/>
      <c r="C13" s="68"/>
      <c r="D13" s="68"/>
      <c r="E13" s="68"/>
      <c r="F13" s="68"/>
      <c r="G13" s="68"/>
      <c r="H13" s="69"/>
    </row>
    <row r="14" spans="1:8" ht="35.25" customHeight="1" x14ac:dyDescent="0.3">
      <c r="A14" s="12">
        <v>1</v>
      </c>
      <c r="B14" s="13" t="s">
        <v>14</v>
      </c>
      <c r="C14" s="33"/>
      <c r="D14" s="33"/>
      <c r="E14" s="33"/>
      <c r="F14" s="33"/>
      <c r="G14" s="33"/>
      <c r="H14" s="33"/>
    </row>
    <row r="15" spans="1:8" ht="35.25" customHeight="1" x14ac:dyDescent="0.3">
      <c r="A15" s="12">
        <v>2</v>
      </c>
      <c r="B15" s="13" t="s">
        <v>13</v>
      </c>
      <c r="C15" s="33"/>
      <c r="D15" s="33"/>
      <c r="E15" s="33">
        <v>2</v>
      </c>
      <c r="F15" s="33"/>
      <c r="G15" s="33">
        <v>1</v>
      </c>
      <c r="H15" s="33">
        <v>1</v>
      </c>
    </row>
    <row r="16" spans="1:8" ht="35.25" customHeight="1" x14ac:dyDescent="0.3">
      <c r="A16" s="22"/>
      <c r="B16" s="11" t="s">
        <v>1</v>
      </c>
      <c r="C16" s="34">
        <f>SUM(C14:C15)</f>
        <v>0</v>
      </c>
      <c r="D16" s="34">
        <f t="shared" ref="D16" si="1">SUM(D14:D15)</f>
        <v>0</v>
      </c>
      <c r="E16" s="34">
        <f t="shared" ref="E16" si="2">SUM(E14:E15)</f>
        <v>2</v>
      </c>
      <c r="F16" s="34">
        <f t="shared" ref="F16" si="3">SUM(F14:F15)</f>
        <v>0</v>
      </c>
      <c r="G16" s="34">
        <f t="shared" ref="G16" si="4">SUM(G14:G15)</f>
        <v>1</v>
      </c>
      <c r="H16" s="34">
        <f t="shared" ref="H16" si="5">SUM(H14:H15)</f>
        <v>1</v>
      </c>
    </row>
    <row r="17" spans="1:8" ht="11.25" customHeight="1" x14ac:dyDescent="0.3">
      <c r="A17" s="24"/>
      <c r="B17" s="23"/>
      <c r="C17" s="24"/>
      <c r="D17" s="24"/>
      <c r="E17" s="24"/>
      <c r="F17" s="24"/>
      <c r="G17" s="24"/>
      <c r="H17" s="24"/>
    </row>
    <row r="18" spans="1:8" x14ac:dyDescent="0.3">
      <c r="A18" s="74" t="s">
        <v>36</v>
      </c>
      <c r="B18" s="74"/>
      <c r="C18" s="74"/>
      <c r="D18" s="74"/>
      <c r="E18" s="74"/>
      <c r="F18" s="74"/>
      <c r="G18" s="74"/>
      <c r="H18" s="74"/>
    </row>
    <row r="20" spans="1:8" ht="21" customHeight="1" x14ac:dyDescent="0.3">
      <c r="B20" s="73"/>
      <c r="C20" s="73"/>
      <c r="D20" s="73"/>
      <c r="F20" s="73"/>
      <c r="G20" s="73"/>
      <c r="H20" s="73"/>
    </row>
    <row r="21" spans="1:8" x14ac:dyDescent="0.3">
      <c r="B21" s="65"/>
      <c r="C21" s="65"/>
      <c r="D21" s="65"/>
      <c r="F21" s="65"/>
      <c r="G21" s="65"/>
      <c r="H21" s="65"/>
    </row>
    <row r="27" spans="1:8" x14ac:dyDescent="0.3">
      <c r="A27" s="64"/>
      <c r="B27" s="64"/>
      <c r="C27" s="64"/>
      <c r="D27" s="64"/>
    </row>
    <row r="28" spans="1:8" x14ac:dyDescent="0.3">
      <c r="A28" s="65"/>
      <c r="B28" s="65"/>
      <c r="C28" s="65"/>
      <c r="D28" s="65"/>
      <c r="F28" s="66"/>
      <c r="G28" s="66"/>
      <c r="H28" s="66"/>
    </row>
  </sheetData>
  <mergeCells count="17">
    <mergeCell ref="A1:C1"/>
    <mergeCell ref="A4:H4"/>
    <mergeCell ref="A3:H3"/>
    <mergeCell ref="F20:H20"/>
    <mergeCell ref="B20:D20"/>
    <mergeCell ref="A18:H18"/>
    <mergeCell ref="A5:H5"/>
    <mergeCell ref="F1:H1"/>
    <mergeCell ref="A2:C2"/>
    <mergeCell ref="F2:H2"/>
    <mergeCell ref="A27:D27"/>
    <mergeCell ref="A28:D28"/>
    <mergeCell ref="F28:H28"/>
    <mergeCell ref="B21:D21"/>
    <mergeCell ref="A9:H9"/>
    <mergeCell ref="A13:H13"/>
    <mergeCell ref="F21:H21"/>
  </mergeCells>
  <pageMargins left="0.39370078740157483" right="0.27559055118110237" top="0.56999999999999995" bottom="0.5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1"/>
  <sheetViews>
    <sheetView topLeftCell="A31" workbookViewId="0">
      <selection activeCell="A35" sqref="A35:F41"/>
    </sheetView>
  </sheetViews>
  <sheetFormatPr defaultRowHeight="18.75" x14ac:dyDescent="0.3"/>
  <cols>
    <col min="1" max="1" width="34.44140625" customWidth="1"/>
    <col min="2" max="5" width="11" customWidth="1"/>
  </cols>
  <sheetData>
    <row r="1" spans="1:7" ht="18.75" customHeight="1" x14ac:dyDescent="0.3">
      <c r="A1" s="50" t="s">
        <v>90</v>
      </c>
      <c r="B1" s="48"/>
      <c r="C1" s="48"/>
      <c r="D1" s="75" t="s">
        <v>0</v>
      </c>
      <c r="E1" s="75"/>
      <c r="F1" s="75"/>
    </row>
    <row r="2" spans="1:7" x14ac:dyDescent="0.3">
      <c r="A2" s="51" t="s">
        <v>88</v>
      </c>
      <c r="B2" s="49"/>
      <c r="C2" s="77" t="s">
        <v>89</v>
      </c>
      <c r="D2" s="77"/>
      <c r="E2" s="77"/>
      <c r="F2" s="77"/>
      <c r="G2" s="77"/>
    </row>
    <row r="3" spans="1:7" ht="23.25" customHeight="1" x14ac:dyDescent="0.3">
      <c r="A3" s="78" t="s">
        <v>16</v>
      </c>
      <c r="B3" s="78"/>
      <c r="C3" s="78"/>
      <c r="D3" s="78"/>
      <c r="E3" s="78"/>
      <c r="F3" s="78"/>
    </row>
    <row r="4" spans="1:7" ht="20.25" customHeight="1" x14ac:dyDescent="0.3">
      <c r="A4" s="64" t="s">
        <v>52</v>
      </c>
      <c r="B4" s="64"/>
      <c r="C4" s="64"/>
      <c r="D4" s="64"/>
      <c r="E4" s="64"/>
      <c r="F4" s="64"/>
    </row>
    <row r="5" spans="1:7" ht="9.75" customHeight="1" x14ac:dyDescent="0.3"/>
    <row r="6" spans="1:7" x14ac:dyDescent="0.3">
      <c r="A6" s="2"/>
      <c r="E6" s="79" t="s">
        <v>18</v>
      </c>
      <c r="F6" s="79"/>
    </row>
    <row r="7" spans="1:7" ht="8.25" customHeight="1" x14ac:dyDescent="0.3">
      <c r="A7" s="2"/>
    </row>
    <row r="8" spans="1:7" ht="24" customHeight="1" x14ac:dyDescent="0.3">
      <c r="A8" s="81" t="s">
        <v>30</v>
      </c>
      <c r="B8" s="80" t="s">
        <v>2</v>
      </c>
      <c r="C8" s="80"/>
      <c r="D8" s="80"/>
      <c r="E8" s="80"/>
      <c r="F8" s="80"/>
    </row>
    <row r="9" spans="1:7" ht="24" customHeight="1" x14ac:dyDescent="0.3">
      <c r="A9" s="81"/>
      <c r="B9" s="27">
        <v>2020</v>
      </c>
      <c r="C9" s="27">
        <v>2021</v>
      </c>
      <c r="D9" s="27">
        <v>2022</v>
      </c>
      <c r="E9" s="27">
        <v>2023</v>
      </c>
      <c r="F9" s="47" t="s">
        <v>84</v>
      </c>
    </row>
    <row r="10" spans="1:7" s="4" customFormat="1" ht="33" customHeight="1" x14ac:dyDescent="0.25">
      <c r="A10" s="28" t="s">
        <v>40</v>
      </c>
      <c r="B10" s="54">
        <v>1686</v>
      </c>
      <c r="C10" s="54">
        <v>1747</v>
      </c>
      <c r="D10" s="54">
        <v>1767</v>
      </c>
      <c r="E10" s="54">
        <v>1781</v>
      </c>
      <c r="F10" s="53">
        <v>1813</v>
      </c>
    </row>
    <row r="11" spans="1:7" s="16" customFormat="1" ht="40.5" customHeight="1" x14ac:dyDescent="0.25">
      <c r="A11" s="28" t="s">
        <v>51</v>
      </c>
      <c r="B11" s="54">
        <f>B12+B19</f>
        <v>0</v>
      </c>
      <c r="C11" s="54">
        <f t="shared" ref="C11:F11" si="0">C12+C19</f>
        <v>0</v>
      </c>
      <c r="D11" s="54">
        <f t="shared" si="0"/>
        <v>0</v>
      </c>
      <c r="E11" s="54">
        <f t="shared" si="0"/>
        <v>0</v>
      </c>
      <c r="F11" s="54">
        <f t="shared" si="0"/>
        <v>0</v>
      </c>
    </row>
    <row r="12" spans="1:7" ht="32.25" customHeight="1" x14ac:dyDescent="0.3">
      <c r="A12" s="29" t="s">
        <v>37</v>
      </c>
      <c r="B12" s="53">
        <v>0</v>
      </c>
      <c r="C12" s="53">
        <v>0</v>
      </c>
      <c r="D12" s="53">
        <v>0</v>
      </c>
      <c r="E12" s="53">
        <v>0</v>
      </c>
      <c r="F12" s="55">
        <v>0</v>
      </c>
    </row>
    <row r="13" spans="1:7" ht="32.25" customHeight="1" x14ac:dyDescent="0.3">
      <c r="A13" s="43" t="s">
        <v>61</v>
      </c>
      <c r="B13" s="54">
        <f>B14+B21</f>
        <v>0</v>
      </c>
      <c r="C13" s="54">
        <f t="shared" ref="C13:F13" si="1">C14+C21</f>
        <v>0</v>
      </c>
      <c r="D13" s="54">
        <f t="shared" si="1"/>
        <v>0</v>
      </c>
      <c r="E13" s="54">
        <f t="shared" si="1"/>
        <v>0</v>
      </c>
      <c r="F13" s="54">
        <f t="shared" si="1"/>
        <v>0</v>
      </c>
    </row>
    <row r="14" spans="1:7" ht="32.25" customHeight="1" x14ac:dyDescent="0.3">
      <c r="A14" s="43" t="s">
        <v>62</v>
      </c>
      <c r="B14" s="53">
        <v>0</v>
      </c>
      <c r="C14" s="53">
        <v>0</v>
      </c>
      <c r="D14" s="53">
        <v>0</v>
      </c>
      <c r="E14" s="53">
        <v>0</v>
      </c>
      <c r="F14" s="55">
        <v>0</v>
      </c>
    </row>
    <row r="15" spans="1:7" ht="32.25" customHeight="1" x14ac:dyDescent="0.3">
      <c r="A15" s="43" t="s">
        <v>63</v>
      </c>
      <c r="B15" s="54">
        <f>B16+B23</f>
        <v>0</v>
      </c>
      <c r="C15" s="54">
        <f t="shared" ref="C15:F15" si="2">C16+C23</f>
        <v>0</v>
      </c>
      <c r="D15" s="54">
        <f t="shared" si="2"/>
        <v>0</v>
      </c>
      <c r="E15" s="54">
        <f t="shared" si="2"/>
        <v>0</v>
      </c>
      <c r="F15" s="54">
        <f t="shared" si="2"/>
        <v>0</v>
      </c>
    </row>
    <row r="16" spans="1:7" ht="32.25" customHeight="1" x14ac:dyDescent="0.3">
      <c r="A16" s="43" t="s">
        <v>64</v>
      </c>
      <c r="B16" s="53">
        <v>0</v>
      </c>
      <c r="C16" s="53">
        <v>0</v>
      </c>
      <c r="D16" s="53">
        <v>0</v>
      </c>
      <c r="E16" s="53">
        <v>0</v>
      </c>
      <c r="F16" s="55">
        <v>0</v>
      </c>
    </row>
    <row r="17" spans="1:6" ht="32.25" customHeight="1" x14ac:dyDescent="0.3">
      <c r="A17" s="43" t="s">
        <v>65</v>
      </c>
      <c r="B17" s="54">
        <f>B18+B25</f>
        <v>0</v>
      </c>
      <c r="C17" s="54">
        <f t="shared" ref="C17:F17" si="3">C18+C25</f>
        <v>0</v>
      </c>
      <c r="D17" s="54">
        <f t="shared" si="3"/>
        <v>0</v>
      </c>
      <c r="E17" s="54">
        <f t="shared" si="3"/>
        <v>0</v>
      </c>
      <c r="F17" s="54">
        <f t="shared" si="3"/>
        <v>0</v>
      </c>
    </row>
    <row r="18" spans="1:6" ht="39" customHeight="1" x14ac:dyDescent="0.3">
      <c r="A18" s="43" t="s">
        <v>66</v>
      </c>
      <c r="B18" s="53">
        <v>0</v>
      </c>
      <c r="C18" s="53">
        <v>0</v>
      </c>
      <c r="D18" s="53">
        <v>0</v>
      </c>
      <c r="E18" s="53">
        <v>0</v>
      </c>
      <c r="F18" s="55">
        <v>0</v>
      </c>
    </row>
    <row r="19" spans="1:6" ht="32.25" customHeight="1" x14ac:dyDescent="0.3">
      <c r="A19" s="29" t="s">
        <v>38</v>
      </c>
      <c r="B19" s="53">
        <v>0</v>
      </c>
      <c r="C19" s="53">
        <v>0</v>
      </c>
      <c r="D19" s="53">
        <v>0</v>
      </c>
      <c r="E19" s="53">
        <v>0</v>
      </c>
      <c r="F19" s="53">
        <v>0</v>
      </c>
    </row>
    <row r="20" spans="1:6" ht="32.25" customHeight="1" x14ac:dyDescent="0.3">
      <c r="A20" s="43" t="s">
        <v>61</v>
      </c>
      <c r="B20" s="54">
        <f>B21+B28</f>
        <v>0</v>
      </c>
      <c r="C20" s="54">
        <v>0</v>
      </c>
      <c r="D20" s="54">
        <f t="shared" ref="D20:F20" si="4">D21+D28</f>
        <v>0</v>
      </c>
      <c r="E20" s="54">
        <f t="shared" si="4"/>
        <v>0</v>
      </c>
      <c r="F20" s="54">
        <f t="shared" si="4"/>
        <v>0</v>
      </c>
    </row>
    <row r="21" spans="1:6" ht="32.25" customHeight="1" x14ac:dyDescent="0.3">
      <c r="A21" s="43" t="s">
        <v>62</v>
      </c>
      <c r="B21" s="53">
        <v>0</v>
      </c>
      <c r="C21" s="53">
        <v>0</v>
      </c>
      <c r="D21" s="53">
        <v>0</v>
      </c>
      <c r="E21" s="53">
        <v>0</v>
      </c>
      <c r="F21" s="55">
        <v>0</v>
      </c>
    </row>
    <row r="22" spans="1:6" ht="32.25" customHeight="1" x14ac:dyDescent="0.3">
      <c r="A22" s="43" t="s">
        <v>63</v>
      </c>
      <c r="B22" s="54">
        <f>B23+B30</f>
        <v>0</v>
      </c>
      <c r="C22" s="54">
        <f t="shared" ref="C22:F22" si="5">C23+C30</f>
        <v>0</v>
      </c>
      <c r="D22" s="54">
        <f t="shared" si="5"/>
        <v>0</v>
      </c>
      <c r="E22" s="54">
        <f t="shared" si="5"/>
        <v>0</v>
      </c>
      <c r="F22" s="54">
        <f t="shared" si="5"/>
        <v>0</v>
      </c>
    </row>
    <row r="23" spans="1:6" ht="32.25" customHeight="1" x14ac:dyDescent="0.3">
      <c r="A23" s="43" t="s">
        <v>64</v>
      </c>
      <c r="B23" s="53">
        <v>0</v>
      </c>
      <c r="C23" s="53">
        <v>0</v>
      </c>
      <c r="D23" s="53">
        <v>0</v>
      </c>
      <c r="E23" s="53">
        <v>0</v>
      </c>
      <c r="F23" s="55">
        <v>0</v>
      </c>
    </row>
    <row r="24" spans="1:6" ht="32.25" customHeight="1" x14ac:dyDescent="0.3">
      <c r="A24" s="43" t="s">
        <v>65</v>
      </c>
      <c r="B24" s="54">
        <f>B25+B32</f>
        <v>0</v>
      </c>
      <c r="C24" s="54">
        <f t="shared" ref="C24:F24" si="6">C25+C32</f>
        <v>0</v>
      </c>
      <c r="D24" s="54">
        <f t="shared" si="6"/>
        <v>0</v>
      </c>
      <c r="E24" s="54">
        <f t="shared" si="6"/>
        <v>0</v>
      </c>
      <c r="F24" s="54">
        <f t="shared" si="6"/>
        <v>0</v>
      </c>
    </row>
    <row r="25" spans="1:6" ht="36.75" customHeight="1" x14ac:dyDescent="0.3">
      <c r="A25" s="43" t="s">
        <v>66</v>
      </c>
      <c r="B25" s="53">
        <v>0</v>
      </c>
      <c r="C25" s="53">
        <v>0</v>
      </c>
      <c r="D25" s="53">
        <v>0</v>
      </c>
      <c r="E25" s="53">
        <v>0</v>
      </c>
      <c r="F25" s="55">
        <v>0</v>
      </c>
    </row>
    <row r="26" spans="1:6" ht="32.25" customHeight="1" x14ac:dyDescent="0.3">
      <c r="A26" s="43" t="s">
        <v>67</v>
      </c>
      <c r="B26" s="54">
        <f>B27+B34</f>
        <v>0</v>
      </c>
      <c r="C26" s="54">
        <f t="shared" ref="C26:F26" si="7">C27+C34</f>
        <v>0</v>
      </c>
      <c r="D26" s="54">
        <f t="shared" si="7"/>
        <v>0</v>
      </c>
      <c r="E26" s="54">
        <f t="shared" si="7"/>
        <v>0</v>
      </c>
      <c r="F26" s="54">
        <f t="shared" si="7"/>
        <v>0</v>
      </c>
    </row>
    <row r="27" spans="1:6" ht="32.25" customHeight="1" x14ac:dyDescent="0.3">
      <c r="A27" s="31" t="s">
        <v>5</v>
      </c>
      <c r="B27" s="53">
        <v>0</v>
      </c>
      <c r="C27" s="53">
        <v>0</v>
      </c>
      <c r="D27" s="53">
        <v>0</v>
      </c>
      <c r="E27" s="53">
        <v>0</v>
      </c>
      <c r="F27" s="55">
        <v>0</v>
      </c>
    </row>
    <row r="28" spans="1:6" ht="32.25" customHeight="1" x14ac:dyDescent="0.3">
      <c r="A28" s="31" t="s">
        <v>6</v>
      </c>
      <c r="B28" s="54">
        <f>B29+B36</f>
        <v>0</v>
      </c>
      <c r="C28" s="54">
        <v>0</v>
      </c>
      <c r="D28" s="54">
        <f t="shared" ref="D28:F28" si="8">D29+D36</f>
        <v>0</v>
      </c>
      <c r="E28" s="54">
        <f t="shared" si="8"/>
        <v>0</v>
      </c>
      <c r="F28" s="54">
        <f t="shared" si="8"/>
        <v>0</v>
      </c>
    </row>
    <row r="29" spans="1:6" ht="32.25" customHeight="1" x14ac:dyDescent="0.3">
      <c r="A29" s="31" t="s">
        <v>68</v>
      </c>
      <c r="B29" s="53">
        <v>0</v>
      </c>
      <c r="C29" s="53">
        <v>0</v>
      </c>
      <c r="D29" s="53">
        <v>0</v>
      </c>
      <c r="E29" s="53">
        <v>0</v>
      </c>
      <c r="F29" s="55">
        <v>0</v>
      </c>
    </row>
    <row r="30" spans="1:6" ht="12.75" customHeight="1" x14ac:dyDescent="0.3">
      <c r="A30" s="37"/>
      <c r="B30" s="38"/>
      <c r="C30" s="38"/>
      <c r="D30" s="38"/>
      <c r="E30" s="38"/>
    </row>
    <row r="31" spans="1:6" ht="19.5" x14ac:dyDescent="0.3">
      <c r="A31" s="82" t="s">
        <v>32</v>
      </c>
      <c r="B31" s="82"/>
      <c r="C31" s="82"/>
      <c r="D31" s="82"/>
      <c r="E31" s="82"/>
    </row>
    <row r="32" spans="1:6" ht="19.5" x14ac:dyDescent="0.3">
      <c r="A32" s="32" t="s">
        <v>80</v>
      </c>
      <c r="B32" s="32"/>
      <c r="C32" s="32"/>
      <c r="D32" s="32"/>
      <c r="E32" s="32"/>
    </row>
    <row r="33" spans="1:6" x14ac:dyDescent="0.3">
      <c r="A33" s="19" t="s">
        <v>81</v>
      </c>
      <c r="B33" s="19"/>
      <c r="C33" s="19"/>
      <c r="D33" s="19"/>
      <c r="E33" s="19"/>
    </row>
    <row r="34" spans="1:6" x14ac:dyDescent="0.3">
      <c r="A34" s="19"/>
      <c r="B34" s="19"/>
      <c r="C34" s="19"/>
      <c r="D34" s="19"/>
      <c r="E34" s="19"/>
    </row>
    <row r="35" spans="1:6" ht="18.75" customHeight="1" x14ac:dyDescent="0.3">
      <c r="A35" s="25"/>
      <c r="B35" s="8"/>
      <c r="C35" s="71"/>
      <c r="D35" s="71"/>
      <c r="E35" s="71"/>
      <c r="F35" s="71"/>
    </row>
    <row r="36" spans="1:6" x14ac:dyDescent="0.3">
      <c r="A36" s="41"/>
      <c r="B36" s="8"/>
      <c r="C36" s="65"/>
      <c r="D36" s="65"/>
      <c r="E36" s="65"/>
      <c r="F36" s="65"/>
    </row>
    <row r="37" spans="1:6" x14ac:dyDescent="0.3">
      <c r="A37" s="8"/>
      <c r="B37" s="8"/>
    </row>
    <row r="40" spans="1:6" x14ac:dyDescent="0.3">
      <c r="A40" s="62"/>
    </row>
    <row r="41" spans="1:6" x14ac:dyDescent="0.3">
      <c r="A41" s="59"/>
      <c r="D41" s="66"/>
      <c r="E41" s="66"/>
      <c r="F41" s="61"/>
    </row>
  </sheetData>
  <mergeCells count="11">
    <mergeCell ref="D1:F1"/>
    <mergeCell ref="A3:F3"/>
    <mergeCell ref="A4:F4"/>
    <mergeCell ref="E6:F6"/>
    <mergeCell ref="D41:E41"/>
    <mergeCell ref="B8:F8"/>
    <mergeCell ref="C35:F35"/>
    <mergeCell ref="A8:A9"/>
    <mergeCell ref="A31:E31"/>
    <mergeCell ref="C2:G2"/>
    <mergeCell ref="C36:F36"/>
  </mergeCells>
  <printOptions horizontalCentered="1"/>
  <pageMargins left="0.35433070866141736" right="0.27559055118110237" top="0.47244094488188981" bottom="0.47244094488188981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topLeftCell="A28" zoomScaleNormal="100" workbookViewId="0">
      <selection activeCell="A43" sqref="A43"/>
    </sheetView>
  </sheetViews>
  <sheetFormatPr defaultRowHeight="18.75" x14ac:dyDescent="0.3"/>
  <cols>
    <col min="1" max="1" width="34.44140625" customWidth="1"/>
    <col min="2" max="5" width="11" customWidth="1"/>
  </cols>
  <sheetData>
    <row r="1" spans="1:6" ht="18.75" customHeight="1" x14ac:dyDescent="0.3">
      <c r="A1" s="1" t="s">
        <v>87</v>
      </c>
      <c r="B1" s="3"/>
      <c r="C1" s="85" t="s">
        <v>0</v>
      </c>
      <c r="D1" s="85"/>
      <c r="E1" s="85"/>
      <c r="F1" s="85"/>
    </row>
    <row r="2" spans="1:6" x14ac:dyDescent="0.3">
      <c r="A2" s="51" t="s">
        <v>88</v>
      </c>
      <c r="B2" s="3"/>
      <c r="C2" s="77" t="s">
        <v>89</v>
      </c>
      <c r="D2" s="77"/>
      <c r="E2" s="77"/>
      <c r="F2" s="77"/>
    </row>
    <row r="3" spans="1:6" ht="23.25" customHeight="1" x14ac:dyDescent="0.3">
      <c r="A3" s="78" t="s">
        <v>50</v>
      </c>
      <c r="B3" s="78"/>
      <c r="C3" s="78"/>
      <c r="D3" s="78"/>
      <c r="E3" s="78"/>
      <c r="F3" s="78"/>
    </row>
    <row r="4" spans="1:6" ht="20.25" customHeight="1" x14ac:dyDescent="0.3">
      <c r="A4" s="64" t="s">
        <v>60</v>
      </c>
      <c r="B4" s="64"/>
      <c r="C4" s="64"/>
      <c r="D4" s="64"/>
      <c r="E4" s="64"/>
      <c r="F4" s="64"/>
    </row>
    <row r="5" spans="1:6" ht="8.25" customHeight="1" x14ac:dyDescent="0.3"/>
    <row r="6" spans="1:6" x14ac:dyDescent="0.3">
      <c r="A6" s="2"/>
      <c r="E6" s="79" t="s">
        <v>28</v>
      </c>
      <c r="F6" s="79"/>
    </row>
    <row r="7" spans="1:6" ht="8.25" customHeight="1" x14ac:dyDescent="0.3">
      <c r="A7" s="2"/>
    </row>
    <row r="8" spans="1:6" ht="24" customHeight="1" x14ac:dyDescent="0.3">
      <c r="A8" s="83" t="s">
        <v>30</v>
      </c>
      <c r="B8" s="86" t="s">
        <v>2</v>
      </c>
      <c r="C8" s="87"/>
      <c r="D8" s="87"/>
      <c r="E8" s="87"/>
      <c r="F8" s="88"/>
    </row>
    <row r="9" spans="1:6" ht="24" customHeight="1" x14ac:dyDescent="0.3">
      <c r="A9" s="83"/>
      <c r="B9" s="5">
        <v>2020</v>
      </c>
      <c r="C9" s="5">
        <v>2021</v>
      </c>
      <c r="D9" s="5">
        <v>2022</v>
      </c>
      <c r="E9" s="5">
        <v>2023</v>
      </c>
      <c r="F9" s="52" t="s">
        <v>84</v>
      </c>
    </row>
    <row r="10" spans="1:6" s="4" customFormat="1" ht="33" customHeight="1" x14ac:dyDescent="0.25">
      <c r="A10" s="6" t="s">
        <v>31</v>
      </c>
      <c r="B10" s="54">
        <v>433</v>
      </c>
      <c r="C10" s="54">
        <v>427</v>
      </c>
      <c r="D10" s="54">
        <v>466</v>
      </c>
      <c r="E10" s="54">
        <v>453</v>
      </c>
      <c r="F10" s="53">
        <v>485</v>
      </c>
    </row>
    <row r="11" spans="1:6" s="4" customFormat="1" ht="33" customHeight="1" x14ac:dyDescent="0.25">
      <c r="A11" s="6" t="s">
        <v>19</v>
      </c>
      <c r="B11" s="53">
        <v>0</v>
      </c>
      <c r="C11" s="53">
        <v>0</v>
      </c>
      <c r="D11" s="53">
        <v>0</v>
      </c>
      <c r="E11" s="53">
        <v>0</v>
      </c>
      <c r="F11" s="56">
        <v>0</v>
      </c>
    </row>
    <row r="12" spans="1:6" ht="33" customHeight="1" x14ac:dyDescent="0.3">
      <c r="A12" s="6" t="s">
        <v>20</v>
      </c>
      <c r="B12" s="53">
        <f>B13+B20</f>
        <v>0</v>
      </c>
      <c r="C12" s="53">
        <f t="shared" ref="C12:F12" si="0">C13+C20</f>
        <v>0</v>
      </c>
      <c r="D12" s="53">
        <f t="shared" si="0"/>
        <v>0</v>
      </c>
      <c r="E12" s="53">
        <f t="shared" si="0"/>
        <v>0</v>
      </c>
      <c r="F12" s="53">
        <f t="shared" si="0"/>
        <v>0</v>
      </c>
    </row>
    <row r="13" spans="1:6" ht="32.25" customHeight="1" x14ac:dyDescent="0.3">
      <c r="A13" s="6" t="s">
        <v>3</v>
      </c>
      <c r="B13" s="53">
        <v>0</v>
      </c>
      <c r="C13" s="53">
        <v>0</v>
      </c>
      <c r="D13" s="53">
        <v>0</v>
      </c>
      <c r="E13" s="53">
        <v>0</v>
      </c>
      <c r="F13" s="56">
        <v>0</v>
      </c>
    </row>
    <row r="14" spans="1:6" ht="32.25" customHeight="1" x14ac:dyDescent="0.3">
      <c r="A14" s="44" t="s">
        <v>61</v>
      </c>
      <c r="B14" s="53">
        <v>0</v>
      </c>
      <c r="C14" s="53">
        <v>0</v>
      </c>
      <c r="D14" s="53">
        <v>0</v>
      </c>
      <c r="E14" s="53">
        <v>0</v>
      </c>
      <c r="F14" s="56">
        <v>0</v>
      </c>
    </row>
    <row r="15" spans="1:6" ht="32.25" customHeight="1" x14ac:dyDescent="0.3">
      <c r="A15" s="44" t="s">
        <v>63</v>
      </c>
      <c r="B15" s="53">
        <f>B16+B23</f>
        <v>0</v>
      </c>
      <c r="C15" s="53">
        <f t="shared" ref="C15:F15" si="1">C16+C23</f>
        <v>0</v>
      </c>
      <c r="D15" s="53">
        <f t="shared" si="1"/>
        <v>0</v>
      </c>
      <c r="E15" s="53">
        <f t="shared" si="1"/>
        <v>0</v>
      </c>
      <c r="F15" s="53">
        <f t="shared" si="1"/>
        <v>0</v>
      </c>
    </row>
    <row r="16" spans="1:6" ht="32.25" customHeight="1" x14ac:dyDescent="0.3">
      <c r="A16" s="44" t="s">
        <v>64</v>
      </c>
      <c r="B16" s="53">
        <v>0</v>
      </c>
      <c r="C16" s="53">
        <v>0</v>
      </c>
      <c r="D16" s="53">
        <v>0</v>
      </c>
      <c r="E16" s="53">
        <v>0</v>
      </c>
      <c r="F16" s="56">
        <v>0</v>
      </c>
    </row>
    <row r="17" spans="1:6" ht="32.25" customHeight="1" x14ac:dyDescent="0.3">
      <c r="A17" s="44" t="s">
        <v>65</v>
      </c>
      <c r="B17" s="53">
        <v>0</v>
      </c>
      <c r="C17" s="53">
        <v>0</v>
      </c>
      <c r="D17" s="53">
        <v>0</v>
      </c>
      <c r="E17" s="53">
        <v>0</v>
      </c>
      <c r="F17" s="56">
        <v>0</v>
      </c>
    </row>
    <row r="18" spans="1:6" ht="44.25" customHeight="1" x14ac:dyDescent="0.3">
      <c r="A18" s="44" t="s">
        <v>69</v>
      </c>
      <c r="B18" s="53">
        <f>B19+B26</f>
        <v>0</v>
      </c>
      <c r="C18" s="53">
        <f t="shared" ref="C18:F18" si="2">C19+C26</f>
        <v>0</v>
      </c>
      <c r="D18" s="53">
        <f t="shared" si="2"/>
        <v>0</v>
      </c>
      <c r="E18" s="53">
        <f t="shared" si="2"/>
        <v>0</v>
      </c>
      <c r="F18" s="53">
        <f t="shared" si="2"/>
        <v>0</v>
      </c>
    </row>
    <row r="19" spans="1:6" ht="44.25" customHeight="1" x14ac:dyDescent="0.3">
      <c r="A19" s="44" t="s">
        <v>70</v>
      </c>
      <c r="B19" s="53">
        <v>0</v>
      </c>
      <c r="C19" s="53">
        <v>0</v>
      </c>
      <c r="D19" s="53">
        <v>0</v>
      </c>
      <c r="E19" s="53">
        <v>0</v>
      </c>
      <c r="F19" s="56">
        <v>0</v>
      </c>
    </row>
    <row r="20" spans="1:6" ht="32.25" customHeight="1" x14ac:dyDescent="0.3">
      <c r="A20" s="6" t="s">
        <v>4</v>
      </c>
      <c r="B20" s="53">
        <v>0</v>
      </c>
      <c r="C20" s="53">
        <v>0</v>
      </c>
      <c r="D20" s="53">
        <v>0</v>
      </c>
      <c r="E20" s="53">
        <v>0</v>
      </c>
      <c r="F20" s="56">
        <v>0</v>
      </c>
    </row>
    <row r="21" spans="1:6" ht="32.25" customHeight="1" x14ac:dyDescent="0.3">
      <c r="A21" s="44" t="s">
        <v>61</v>
      </c>
      <c r="B21" s="53">
        <v>0</v>
      </c>
      <c r="C21" s="53">
        <v>0</v>
      </c>
      <c r="D21" s="53">
        <v>0</v>
      </c>
      <c r="E21" s="53">
        <v>0</v>
      </c>
      <c r="F21" s="56">
        <v>0</v>
      </c>
    </row>
    <row r="22" spans="1:6" ht="32.25" customHeight="1" x14ac:dyDescent="0.3">
      <c r="A22" s="44" t="s">
        <v>63</v>
      </c>
      <c r="B22" s="53">
        <f>B23+B30</f>
        <v>0</v>
      </c>
      <c r="C22" s="53">
        <f t="shared" ref="C22:F22" si="3">C23+C30</f>
        <v>0</v>
      </c>
      <c r="D22" s="53">
        <f t="shared" si="3"/>
        <v>0</v>
      </c>
      <c r="E22" s="53">
        <f t="shared" si="3"/>
        <v>0</v>
      </c>
      <c r="F22" s="53">
        <f t="shared" si="3"/>
        <v>0</v>
      </c>
    </row>
    <row r="23" spans="1:6" ht="32.25" customHeight="1" x14ac:dyDescent="0.3">
      <c r="A23" s="44" t="s">
        <v>64</v>
      </c>
      <c r="B23" s="53">
        <v>0</v>
      </c>
      <c r="C23" s="53">
        <v>0</v>
      </c>
      <c r="D23" s="53">
        <v>0</v>
      </c>
      <c r="E23" s="53">
        <v>0</v>
      </c>
      <c r="F23" s="56">
        <v>0</v>
      </c>
    </row>
    <row r="24" spans="1:6" ht="32.25" customHeight="1" x14ac:dyDescent="0.3">
      <c r="A24" s="44" t="s">
        <v>65</v>
      </c>
      <c r="B24" s="53">
        <v>0</v>
      </c>
      <c r="C24" s="53">
        <v>0</v>
      </c>
      <c r="D24" s="53">
        <v>0</v>
      </c>
      <c r="E24" s="53">
        <v>0</v>
      </c>
      <c r="F24" s="56">
        <v>0</v>
      </c>
    </row>
    <row r="25" spans="1:6" ht="40.5" customHeight="1" x14ac:dyDescent="0.3">
      <c r="A25" s="44" t="s">
        <v>71</v>
      </c>
      <c r="B25" s="53">
        <f>B26+B33</f>
        <v>0</v>
      </c>
      <c r="C25" s="53">
        <f t="shared" ref="C25:F25" si="4">C26+C33</f>
        <v>0</v>
      </c>
      <c r="D25" s="53">
        <f t="shared" si="4"/>
        <v>0</v>
      </c>
      <c r="E25" s="53">
        <f t="shared" si="4"/>
        <v>0</v>
      </c>
      <c r="F25" s="53">
        <f t="shared" si="4"/>
        <v>0</v>
      </c>
    </row>
    <row r="26" spans="1:6" ht="40.5" customHeight="1" x14ac:dyDescent="0.3">
      <c r="A26" s="44" t="s">
        <v>72</v>
      </c>
      <c r="B26" s="53">
        <v>0</v>
      </c>
      <c r="C26" s="53">
        <v>0</v>
      </c>
      <c r="D26" s="53">
        <v>0</v>
      </c>
      <c r="E26" s="53">
        <v>0</v>
      </c>
      <c r="F26" s="56">
        <v>0</v>
      </c>
    </row>
    <row r="27" spans="1:6" ht="32.25" customHeight="1" x14ac:dyDescent="0.3">
      <c r="A27" s="44" t="s">
        <v>67</v>
      </c>
      <c r="B27" s="53">
        <v>0</v>
      </c>
      <c r="C27" s="53">
        <v>0</v>
      </c>
      <c r="D27" s="53">
        <v>0</v>
      </c>
      <c r="E27" s="53">
        <v>0</v>
      </c>
      <c r="F27" s="56">
        <v>0</v>
      </c>
    </row>
    <row r="28" spans="1:6" ht="32.25" customHeight="1" x14ac:dyDescent="0.3">
      <c r="A28" s="7" t="s">
        <v>5</v>
      </c>
      <c r="B28" s="53">
        <f>B29+B36</f>
        <v>0</v>
      </c>
      <c r="C28" s="53">
        <f t="shared" ref="C28:F28" si="5">C29+C36</f>
        <v>0</v>
      </c>
      <c r="D28" s="53">
        <f t="shared" si="5"/>
        <v>0</v>
      </c>
      <c r="E28" s="53">
        <f t="shared" si="5"/>
        <v>0</v>
      </c>
      <c r="F28" s="53">
        <f t="shared" si="5"/>
        <v>0</v>
      </c>
    </row>
    <row r="29" spans="1:6" ht="32.25" customHeight="1" x14ac:dyDescent="0.3">
      <c r="A29" s="7" t="s">
        <v>6</v>
      </c>
      <c r="B29" s="53">
        <v>0</v>
      </c>
      <c r="C29" s="53">
        <v>0</v>
      </c>
      <c r="D29" s="53">
        <v>0</v>
      </c>
      <c r="E29" s="53">
        <v>0</v>
      </c>
      <c r="F29" s="56">
        <v>0</v>
      </c>
    </row>
    <row r="30" spans="1:6" ht="9" customHeight="1" x14ac:dyDescent="0.3">
      <c r="A30" s="20"/>
      <c r="B30" s="21"/>
      <c r="C30" s="21"/>
      <c r="D30" s="21"/>
      <c r="E30" s="21"/>
    </row>
    <row r="31" spans="1:6" x14ac:dyDescent="0.3">
      <c r="A31" s="84" t="s">
        <v>32</v>
      </c>
      <c r="B31" s="84"/>
      <c r="C31" s="84"/>
      <c r="D31" s="84"/>
      <c r="E31" s="84"/>
    </row>
    <row r="32" spans="1:6" x14ac:dyDescent="0.3">
      <c r="A32" s="19" t="s">
        <v>33</v>
      </c>
      <c r="B32" s="19"/>
      <c r="C32" s="19"/>
      <c r="D32" s="19"/>
      <c r="E32" s="19"/>
    </row>
    <row r="33" spans="1:5" x14ac:dyDescent="0.3">
      <c r="A33" s="19" t="s">
        <v>75</v>
      </c>
      <c r="B33" s="19"/>
      <c r="C33" s="19"/>
      <c r="D33" s="19"/>
      <c r="E33" s="19"/>
    </row>
    <row r="34" spans="1:5" x14ac:dyDescent="0.3">
      <c r="A34" s="19"/>
      <c r="B34" s="19"/>
      <c r="C34" s="19"/>
      <c r="D34" s="19"/>
      <c r="E34" s="19"/>
    </row>
    <row r="35" spans="1:5" ht="18.75" customHeight="1" x14ac:dyDescent="0.3">
      <c r="A35" s="25"/>
      <c r="B35" s="8"/>
      <c r="C35" s="73"/>
      <c r="D35" s="73"/>
      <c r="E35" s="73"/>
    </row>
    <row r="36" spans="1:5" x14ac:dyDescent="0.3">
      <c r="B36" s="8"/>
      <c r="C36" s="65"/>
      <c r="D36" s="65"/>
      <c r="E36" s="65"/>
    </row>
    <row r="37" spans="1:5" x14ac:dyDescent="0.3">
      <c r="A37" s="8"/>
      <c r="B37" s="8"/>
    </row>
    <row r="41" spans="1:5" x14ac:dyDescent="0.3">
      <c r="A41" s="62"/>
    </row>
    <row r="42" spans="1:5" x14ac:dyDescent="0.3">
      <c r="A42" s="59"/>
      <c r="C42" s="66"/>
      <c r="D42" s="66"/>
      <c r="E42" s="66"/>
    </row>
  </sheetData>
  <mergeCells count="11">
    <mergeCell ref="C42:E42"/>
    <mergeCell ref="C35:E35"/>
    <mergeCell ref="A8:A9"/>
    <mergeCell ref="A31:E31"/>
    <mergeCell ref="C1:F1"/>
    <mergeCell ref="E6:F6"/>
    <mergeCell ref="B8:F8"/>
    <mergeCell ref="A3:F3"/>
    <mergeCell ref="A4:F4"/>
    <mergeCell ref="C36:E36"/>
    <mergeCell ref="C2:F2"/>
  </mergeCells>
  <printOptions horizontalCentered="1"/>
  <pageMargins left="0.35433070866141736" right="0.31496062992125984" top="0.55118110236220474" bottom="0.55118110236220474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opLeftCell="A10" zoomScaleNormal="100" workbookViewId="0">
      <selection activeCell="A19" sqref="A19:H26"/>
    </sheetView>
  </sheetViews>
  <sheetFormatPr defaultRowHeight="18.75" x14ac:dyDescent="0.3"/>
  <cols>
    <col min="1" max="1" width="4.6640625" customWidth="1"/>
    <col min="2" max="2" width="19.33203125" customWidth="1"/>
    <col min="3" max="6" width="12.5546875" customWidth="1"/>
  </cols>
  <sheetData>
    <row r="1" spans="1:7" ht="31.5" customHeight="1" x14ac:dyDescent="0.3">
      <c r="A1" s="92" t="s">
        <v>87</v>
      </c>
      <c r="B1" s="92"/>
      <c r="C1" s="92"/>
      <c r="D1" s="95" t="s">
        <v>0</v>
      </c>
      <c r="E1" s="95"/>
      <c r="F1" s="95"/>
      <c r="G1" s="95"/>
    </row>
    <row r="2" spans="1:7" x14ac:dyDescent="0.3">
      <c r="A2" s="66" t="s">
        <v>88</v>
      </c>
      <c r="B2" s="66"/>
      <c r="C2" s="66"/>
      <c r="E2" s="77" t="s">
        <v>89</v>
      </c>
      <c r="F2" s="77"/>
      <c r="G2" s="77"/>
    </row>
    <row r="3" spans="1:7" ht="20.25" x14ac:dyDescent="0.3">
      <c r="A3" s="72" t="s">
        <v>16</v>
      </c>
      <c r="B3" s="72"/>
      <c r="C3" s="72"/>
      <c r="D3" s="72"/>
      <c r="E3" s="72"/>
      <c r="F3" s="72"/>
    </row>
    <row r="4" spans="1:7" ht="19.5" customHeight="1" x14ac:dyDescent="0.3">
      <c r="A4" s="71" t="s">
        <v>56</v>
      </c>
      <c r="B4" s="71"/>
      <c r="C4" s="71"/>
      <c r="D4" s="71"/>
      <c r="E4" s="71"/>
      <c r="F4" s="71"/>
    </row>
    <row r="5" spans="1:7" ht="21.75" customHeight="1" x14ac:dyDescent="0.3">
      <c r="A5" s="71" t="s">
        <v>57</v>
      </c>
      <c r="B5" s="71"/>
      <c r="C5" s="71"/>
      <c r="D5" s="71"/>
      <c r="E5" s="71"/>
      <c r="F5" s="71"/>
    </row>
    <row r="6" spans="1:7" ht="13.5" customHeight="1" x14ac:dyDescent="0.3">
      <c r="A6" s="14"/>
      <c r="B6" s="14"/>
      <c r="C6" s="14"/>
      <c r="D6" s="14"/>
      <c r="E6" s="14"/>
      <c r="F6" s="14"/>
    </row>
    <row r="7" spans="1:7" x14ac:dyDescent="0.3">
      <c r="F7" s="79" t="s">
        <v>29</v>
      </c>
      <c r="G7" s="79"/>
    </row>
    <row r="8" spans="1:7" ht="10.5" customHeight="1" x14ac:dyDescent="0.3"/>
    <row r="9" spans="1:7" ht="23.25" customHeight="1" x14ac:dyDescent="0.3">
      <c r="A9" s="93" t="s">
        <v>12</v>
      </c>
      <c r="B9" s="93" t="s">
        <v>30</v>
      </c>
      <c r="C9" s="89" t="s">
        <v>24</v>
      </c>
      <c r="D9" s="90"/>
      <c r="E9" s="90"/>
      <c r="F9" s="90"/>
      <c r="G9" s="91"/>
    </row>
    <row r="10" spans="1:7" ht="23.25" customHeight="1" x14ac:dyDescent="0.3">
      <c r="A10" s="94"/>
      <c r="B10" s="94"/>
      <c r="C10" s="27">
        <v>2020</v>
      </c>
      <c r="D10" s="27">
        <v>2021</v>
      </c>
      <c r="E10" s="27">
        <v>2022</v>
      </c>
      <c r="F10" s="27">
        <v>2023</v>
      </c>
      <c r="G10" s="52" t="s">
        <v>84</v>
      </c>
    </row>
    <row r="11" spans="1:7" ht="30" customHeight="1" x14ac:dyDescent="0.3">
      <c r="A11" s="12">
        <v>1</v>
      </c>
      <c r="B11" s="13" t="s">
        <v>21</v>
      </c>
      <c r="C11" s="35"/>
      <c r="D11" s="35"/>
      <c r="E11" s="35"/>
      <c r="F11" s="35"/>
      <c r="G11" s="9"/>
    </row>
    <row r="12" spans="1:7" ht="30" customHeight="1" x14ac:dyDescent="0.3">
      <c r="A12" s="12">
        <v>2</v>
      </c>
      <c r="B12" s="13" t="s">
        <v>22</v>
      </c>
      <c r="C12" s="35"/>
      <c r="D12" s="35"/>
      <c r="E12" s="35"/>
      <c r="F12" s="35"/>
      <c r="G12" s="9"/>
    </row>
    <row r="13" spans="1:7" ht="30" customHeight="1" x14ac:dyDescent="0.3">
      <c r="A13" s="12">
        <v>3</v>
      </c>
      <c r="B13" s="13" t="s">
        <v>23</v>
      </c>
      <c r="C13" s="35"/>
      <c r="D13" s="35"/>
      <c r="E13" s="35"/>
      <c r="F13" s="35">
        <v>0</v>
      </c>
      <c r="G13" s="9">
        <v>1</v>
      </c>
    </row>
    <row r="14" spans="1:7" ht="30" customHeight="1" x14ac:dyDescent="0.3">
      <c r="A14" s="9"/>
      <c r="B14" s="11" t="s">
        <v>1</v>
      </c>
      <c r="C14" s="36">
        <f xml:space="preserve"> SUM(C11:C13)</f>
        <v>0</v>
      </c>
      <c r="D14" s="36">
        <f t="shared" ref="D14:G14" si="0" xml:space="preserve"> SUM(D11:D13)</f>
        <v>0</v>
      </c>
      <c r="E14" s="36">
        <f t="shared" si="0"/>
        <v>0</v>
      </c>
      <c r="F14" s="36">
        <f t="shared" si="0"/>
        <v>0</v>
      </c>
      <c r="G14" s="36">
        <f t="shared" si="0"/>
        <v>1</v>
      </c>
    </row>
    <row r="15" spans="1:7" ht="6.75" customHeight="1" x14ac:dyDescent="0.3">
      <c r="B15" s="23"/>
      <c r="C15" s="24"/>
      <c r="D15" s="24"/>
      <c r="E15" s="24"/>
      <c r="F15" s="24"/>
    </row>
    <row r="16" spans="1:7" x14ac:dyDescent="0.3">
      <c r="A16" s="84" t="s">
        <v>27</v>
      </c>
      <c r="B16" s="84"/>
      <c r="C16" s="84"/>
      <c r="D16" s="84"/>
      <c r="E16" s="84"/>
      <c r="F16" s="84"/>
    </row>
    <row r="17" spans="1:8" x14ac:dyDescent="0.3">
      <c r="A17" s="19" t="s">
        <v>82</v>
      </c>
      <c r="B17" s="19"/>
      <c r="C17" s="19"/>
      <c r="D17" s="19"/>
      <c r="E17" s="19"/>
      <c r="F17" s="19"/>
    </row>
    <row r="19" spans="1:8" ht="18.75" customHeight="1" x14ac:dyDescent="0.3">
      <c r="A19" s="71"/>
      <c r="B19" s="71"/>
      <c r="C19" s="71"/>
      <c r="D19" s="73"/>
      <c r="E19" s="73"/>
      <c r="F19" s="73"/>
      <c r="G19" s="73"/>
      <c r="H19" s="73"/>
    </row>
    <row r="20" spans="1:8" x14ac:dyDescent="0.3">
      <c r="A20" s="65"/>
      <c r="B20" s="65"/>
      <c r="C20" s="65"/>
      <c r="E20" s="65"/>
      <c r="F20" s="65"/>
    </row>
    <row r="25" spans="1:8" x14ac:dyDescent="0.3">
      <c r="B25" s="62"/>
    </row>
    <row r="26" spans="1:8" x14ac:dyDescent="0.3">
      <c r="B26" s="59"/>
      <c r="E26" s="66"/>
      <c r="F26" s="66"/>
    </row>
  </sheetData>
  <mergeCells count="17">
    <mergeCell ref="A4:F4"/>
    <mergeCell ref="A3:F3"/>
    <mergeCell ref="A1:C1"/>
    <mergeCell ref="A9:A10"/>
    <mergeCell ref="B9:B10"/>
    <mergeCell ref="A5:F5"/>
    <mergeCell ref="A2:C2"/>
    <mergeCell ref="D1:G1"/>
    <mergeCell ref="F7:G7"/>
    <mergeCell ref="E2:G2"/>
    <mergeCell ref="E26:F26"/>
    <mergeCell ref="A19:C19"/>
    <mergeCell ref="A20:C20"/>
    <mergeCell ref="A16:F16"/>
    <mergeCell ref="C9:G9"/>
    <mergeCell ref="D19:H19"/>
    <mergeCell ref="E20:F20"/>
  </mergeCells>
  <printOptions horizontalCentered="1"/>
  <pageMargins left="0.39370078740157483" right="0.31496062992125984" top="0.74803149606299213" bottom="0.74803149606299213" header="0.31496062992125984" footer="0.31496062992125984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opLeftCell="A7" zoomScaleNormal="100" workbookViewId="0">
      <selection activeCell="B25" sqref="B25:G31"/>
    </sheetView>
  </sheetViews>
  <sheetFormatPr defaultRowHeight="18.75" x14ac:dyDescent="0.3"/>
  <cols>
    <col min="1" max="1" width="4.6640625" customWidth="1"/>
    <col min="2" max="2" width="31.21875" customWidth="1"/>
    <col min="3" max="6" width="12.5546875" customWidth="1"/>
  </cols>
  <sheetData>
    <row r="1" spans="1:7" ht="31.5" customHeight="1" x14ac:dyDescent="0.3">
      <c r="A1" s="92" t="s">
        <v>87</v>
      </c>
      <c r="B1" s="92"/>
      <c r="C1" s="92"/>
      <c r="D1" s="95" t="s">
        <v>0</v>
      </c>
      <c r="E1" s="95"/>
      <c r="F1" s="95"/>
      <c r="G1" s="95"/>
    </row>
    <row r="2" spans="1:7" x14ac:dyDescent="0.3">
      <c r="A2" s="64" t="s">
        <v>88</v>
      </c>
      <c r="B2" s="64"/>
      <c r="C2" s="64"/>
      <c r="E2" s="77" t="s">
        <v>86</v>
      </c>
      <c r="F2" s="77"/>
      <c r="G2" s="77"/>
    </row>
    <row r="3" spans="1:7" ht="20.25" x14ac:dyDescent="0.3">
      <c r="A3" s="72" t="s">
        <v>16</v>
      </c>
      <c r="B3" s="72"/>
      <c r="C3" s="72"/>
      <c r="D3" s="72"/>
      <c r="E3" s="72"/>
      <c r="F3" s="72"/>
      <c r="G3" s="72"/>
    </row>
    <row r="4" spans="1:7" s="42" customFormat="1" ht="21" customHeight="1" x14ac:dyDescent="0.3">
      <c r="A4" s="71" t="s">
        <v>54</v>
      </c>
      <c r="B4" s="71"/>
      <c r="C4" s="71"/>
      <c r="D4" s="71"/>
      <c r="E4" s="71"/>
      <c r="F4" s="71"/>
      <c r="G4" s="71"/>
    </row>
    <row r="5" spans="1:7" s="42" customFormat="1" ht="21" customHeight="1" x14ac:dyDescent="0.3">
      <c r="A5" s="64" t="s">
        <v>55</v>
      </c>
      <c r="B5" s="64"/>
      <c r="C5" s="64"/>
      <c r="D5" s="64"/>
      <c r="E5" s="64"/>
      <c r="F5" s="64"/>
      <c r="G5" s="64"/>
    </row>
    <row r="6" spans="1:7" ht="18.75" customHeight="1" x14ac:dyDescent="0.3">
      <c r="A6" s="14"/>
      <c r="B6" s="14"/>
      <c r="C6" s="14"/>
      <c r="D6" s="14"/>
      <c r="E6" s="14"/>
      <c r="F6" s="14"/>
    </row>
    <row r="7" spans="1:7" x14ac:dyDescent="0.3">
      <c r="F7" s="79" t="s">
        <v>39</v>
      </c>
      <c r="G7" s="79"/>
    </row>
    <row r="8" spans="1:7" ht="9.75" customHeight="1" x14ac:dyDescent="0.3"/>
    <row r="9" spans="1:7" ht="24.75" customHeight="1" x14ac:dyDescent="0.3">
      <c r="A9" s="96" t="s">
        <v>12</v>
      </c>
      <c r="B9" s="96" t="s">
        <v>30</v>
      </c>
      <c r="C9" s="98" t="s">
        <v>24</v>
      </c>
      <c r="D9" s="99"/>
      <c r="E9" s="99"/>
      <c r="F9" s="99"/>
      <c r="G9" s="100"/>
    </row>
    <row r="10" spans="1:7" ht="24.75" customHeight="1" x14ac:dyDescent="0.3">
      <c r="A10" s="97"/>
      <c r="B10" s="97"/>
      <c r="C10" s="5">
        <v>2020</v>
      </c>
      <c r="D10" s="5">
        <v>2021</v>
      </c>
      <c r="E10" s="5">
        <v>2022</v>
      </c>
      <c r="F10" s="5">
        <v>2023</v>
      </c>
      <c r="G10" s="52" t="s">
        <v>84</v>
      </c>
    </row>
    <row r="11" spans="1:7" ht="38.25" customHeight="1" x14ac:dyDescent="0.3">
      <c r="A11" s="10">
        <v>1</v>
      </c>
      <c r="B11" s="46" t="s">
        <v>34</v>
      </c>
      <c r="C11" s="57">
        <v>2</v>
      </c>
      <c r="D11" s="57">
        <v>2</v>
      </c>
      <c r="E11" s="57">
        <v>2</v>
      </c>
      <c r="F11" s="57">
        <v>2</v>
      </c>
      <c r="G11" s="55">
        <v>1</v>
      </c>
    </row>
    <row r="12" spans="1:7" ht="30.75" customHeight="1" x14ac:dyDescent="0.3">
      <c r="A12" s="10"/>
      <c r="B12" s="26" t="s">
        <v>73</v>
      </c>
      <c r="C12" s="57">
        <v>145</v>
      </c>
      <c r="D12" s="57">
        <v>159</v>
      </c>
      <c r="E12" s="57">
        <v>153</v>
      </c>
      <c r="F12" s="57">
        <v>180</v>
      </c>
      <c r="G12" s="55">
        <v>66</v>
      </c>
    </row>
    <row r="13" spans="1:7" ht="19.5" customHeight="1" x14ac:dyDescent="0.3">
      <c r="A13" s="12"/>
      <c r="B13" s="17" t="s">
        <v>25</v>
      </c>
      <c r="C13" s="57"/>
      <c r="D13" s="57"/>
      <c r="E13" s="57"/>
      <c r="F13" s="57"/>
      <c r="G13" s="55"/>
    </row>
    <row r="14" spans="1:7" ht="30.75" customHeight="1" x14ac:dyDescent="0.3">
      <c r="A14" s="12"/>
      <c r="B14" s="45" t="s">
        <v>41</v>
      </c>
      <c r="C14" s="57">
        <v>0</v>
      </c>
      <c r="D14" s="57">
        <v>0</v>
      </c>
      <c r="E14" s="57">
        <v>0</v>
      </c>
      <c r="F14" s="57">
        <v>0</v>
      </c>
      <c r="G14" s="55">
        <v>0</v>
      </c>
    </row>
    <row r="15" spans="1:7" ht="30.75" customHeight="1" x14ac:dyDescent="0.3">
      <c r="A15" s="12"/>
      <c r="B15" s="45" t="s">
        <v>42</v>
      </c>
      <c r="C15" s="57">
        <v>0</v>
      </c>
      <c r="D15" s="57">
        <v>0</v>
      </c>
      <c r="E15" s="57">
        <v>0</v>
      </c>
      <c r="F15" s="57">
        <v>0</v>
      </c>
      <c r="G15" s="55">
        <v>0</v>
      </c>
    </row>
    <row r="16" spans="1:7" ht="39" customHeight="1" x14ac:dyDescent="0.3">
      <c r="A16" s="10">
        <v>2</v>
      </c>
      <c r="B16" s="30" t="s">
        <v>26</v>
      </c>
      <c r="C16" s="57">
        <v>2</v>
      </c>
      <c r="D16" s="57">
        <v>2</v>
      </c>
      <c r="E16" s="57">
        <v>2</v>
      </c>
      <c r="F16" s="57">
        <v>2</v>
      </c>
      <c r="G16" s="55">
        <v>1</v>
      </c>
    </row>
    <row r="17" spans="1:7" ht="30.75" customHeight="1" x14ac:dyDescent="0.3">
      <c r="A17" s="10"/>
      <c r="B17" s="26" t="s">
        <v>73</v>
      </c>
      <c r="C17" s="57">
        <v>100</v>
      </c>
      <c r="D17" s="57">
        <v>94</v>
      </c>
      <c r="E17" s="57">
        <v>77</v>
      </c>
      <c r="F17" s="57">
        <v>72</v>
      </c>
      <c r="G17" s="57">
        <v>28</v>
      </c>
    </row>
    <row r="18" spans="1:7" ht="18.75" customHeight="1" x14ac:dyDescent="0.3">
      <c r="A18" s="12"/>
      <c r="B18" s="18" t="s">
        <v>25</v>
      </c>
      <c r="C18" s="57"/>
      <c r="D18" s="57"/>
      <c r="E18" s="57"/>
      <c r="F18" s="57"/>
      <c r="G18" s="55"/>
    </row>
    <row r="19" spans="1:7" ht="30.75" customHeight="1" x14ac:dyDescent="0.3">
      <c r="A19" s="12"/>
      <c r="B19" s="45" t="s">
        <v>41</v>
      </c>
      <c r="C19" s="57">
        <v>0</v>
      </c>
      <c r="D19" s="57">
        <v>0</v>
      </c>
      <c r="E19" s="57">
        <v>0</v>
      </c>
      <c r="F19" s="57">
        <v>0</v>
      </c>
      <c r="G19" s="55">
        <v>0</v>
      </c>
    </row>
    <row r="20" spans="1:7" ht="30.75" customHeight="1" x14ac:dyDescent="0.3">
      <c r="A20" s="12"/>
      <c r="B20" s="45" t="s">
        <v>42</v>
      </c>
      <c r="C20" s="57">
        <v>0</v>
      </c>
      <c r="D20" s="57">
        <v>0</v>
      </c>
      <c r="E20" s="57">
        <v>0</v>
      </c>
      <c r="F20" s="57">
        <v>0</v>
      </c>
      <c r="G20" s="55">
        <v>0</v>
      </c>
    </row>
    <row r="21" spans="1:7" ht="30.75" customHeight="1" x14ac:dyDescent="0.3">
      <c r="A21" s="9"/>
      <c r="B21" s="11" t="s">
        <v>74</v>
      </c>
      <c r="C21" s="58">
        <f>C11+C16</f>
        <v>4</v>
      </c>
      <c r="D21" s="58">
        <f t="shared" ref="D21:E21" si="0">D11+D16</f>
        <v>4</v>
      </c>
      <c r="E21" s="58">
        <f t="shared" si="0"/>
        <v>4</v>
      </c>
      <c r="F21" s="58">
        <f>F11+F16</f>
        <v>4</v>
      </c>
      <c r="G21" s="58">
        <f>G11+G16</f>
        <v>2</v>
      </c>
    </row>
    <row r="22" spans="1:7" ht="9" customHeight="1" x14ac:dyDescent="0.3">
      <c r="B22" s="23"/>
      <c r="C22" s="24"/>
      <c r="D22" s="24"/>
      <c r="E22" s="24"/>
      <c r="F22" s="24"/>
    </row>
    <row r="23" spans="1:7" x14ac:dyDescent="0.3">
      <c r="A23" s="84" t="s">
        <v>27</v>
      </c>
      <c r="B23" s="84"/>
      <c r="C23" s="84"/>
      <c r="D23" s="84"/>
      <c r="E23" s="84"/>
      <c r="F23" s="84"/>
    </row>
    <row r="25" spans="1:7" ht="18.75" customHeight="1" x14ac:dyDescent="0.3">
      <c r="B25" s="60"/>
      <c r="C25" s="8"/>
      <c r="D25" s="73"/>
      <c r="E25" s="73"/>
      <c r="F25" s="73"/>
      <c r="G25" s="73"/>
    </row>
    <row r="26" spans="1:7" x14ac:dyDescent="0.3">
      <c r="C26" s="8"/>
      <c r="E26" s="65"/>
      <c r="F26" s="65"/>
    </row>
    <row r="27" spans="1:7" x14ac:dyDescent="0.3">
      <c r="B27" s="8"/>
      <c r="C27" s="8"/>
    </row>
    <row r="30" spans="1:7" x14ac:dyDescent="0.3">
      <c r="B30" s="62"/>
    </row>
    <row r="31" spans="1:7" x14ac:dyDescent="0.3">
      <c r="B31" s="59"/>
      <c r="E31" s="66"/>
      <c r="F31" s="66"/>
    </row>
    <row r="32" spans="1:7" x14ac:dyDescent="0.3">
      <c r="F32" s="63"/>
    </row>
  </sheetData>
  <mergeCells count="15">
    <mergeCell ref="E31:F31"/>
    <mergeCell ref="E2:G2"/>
    <mergeCell ref="A1:C1"/>
    <mergeCell ref="E26:F26"/>
    <mergeCell ref="D25:G25"/>
    <mergeCell ref="A23:F23"/>
    <mergeCell ref="A9:A10"/>
    <mergeCell ref="B9:B10"/>
    <mergeCell ref="A2:C2"/>
    <mergeCell ref="C9:G9"/>
    <mergeCell ref="D1:G1"/>
    <mergeCell ref="F7:G7"/>
    <mergeCell ref="A4:G4"/>
    <mergeCell ref="A5:G5"/>
    <mergeCell ref="A3:G3"/>
  </mergeCells>
  <printOptions horizontalCentered="1"/>
  <pageMargins left="0.31496062992125984" right="0.23622047244094491" top="0.74803149606299213" bottom="0.74803149606299213" header="0.31496062992125984" footer="0.31496062992125984"/>
  <pageSetup paperSize="9" scale="8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opLeftCell="A16" workbookViewId="0">
      <selection activeCell="A27" sqref="A27:F27"/>
    </sheetView>
  </sheetViews>
  <sheetFormatPr defaultRowHeight="18.75" x14ac:dyDescent="0.3"/>
  <cols>
    <col min="1" max="1" width="34.44140625" customWidth="1"/>
    <col min="2" max="5" width="11" customWidth="1"/>
  </cols>
  <sheetData>
    <row r="1" spans="1:7" ht="18.75" customHeight="1" x14ac:dyDescent="0.3">
      <c r="A1" s="1" t="s">
        <v>83</v>
      </c>
      <c r="B1" s="3"/>
      <c r="C1" s="101" t="s">
        <v>0</v>
      </c>
      <c r="D1" s="101"/>
      <c r="E1" s="101"/>
      <c r="F1" s="101"/>
    </row>
    <row r="2" spans="1:7" x14ac:dyDescent="0.3">
      <c r="A2" s="23" t="s">
        <v>85</v>
      </c>
      <c r="B2" s="23"/>
      <c r="C2" s="77" t="s">
        <v>89</v>
      </c>
      <c r="D2" s="77"/>
      <c r="E2" s="77"/>
      <c r="F2" s="77"/>
      <c r="G2" s="77"/>
    </row>
    <row r="3" spans="1:7" ht="23.25" customHeight="1" x14ac:dyDescent="0.3">
      <c r="A3" s="78" t="s">
        <v>50</v>
      </c>
      <c r="B3" s="78"/>
      <c r="C3" s="78"/>
      <c r="D3" s="78"/>
      <c r="E3" s="78"/>
      <c r="F3" s="78"/>
    </row>
    <row r="4" spans="1:7" ht="23.25" customHeight="1" x14ac:dyDescent="0.3">
      <c r="A4" s="64" t="s">
        <v>53</v>
      </c>
      <c r="B4" s="64"/>
      <c r="C4" s="64"/>
      <c r="D4" s="64"/>
      <c r="E4" s="64"/>
      <c r="F4" s="64"/>
    </row>
    <row r="5" spans="1:7" ht="9" customHeight="1" x14ac:dyDescent="0.3"/>
    <row r="6" spans="1:7" x14ac:dyDescent="0.3">
      <c r="A6" s="2"/>
      <c r="E6" s="79" t="s">
        <v>46</v>
      </c>
      <c r="F6" s="79"/>
    </row>
    <row r="7" spans="1:7" ht="8.25" customHeight="1" x14ac:dyDescent="0.3">
      <c r="A7" s="2"/>
    </row>
    <row r="8" spans="1:7" ht="24" customHeight="1" x14ac:dyDescent="0.3">
      <c r="A8" s="81" t="s">
        <v>30</v>
      </c>
      <c r="B8" s="102" t="s">
        <v>2</v>
      </c>
      <c r="C8" s="103"/>
      <c r="D8" s="103"/>
      <c r="E8" s="103"/>
      <c r="F8" s="104"/>
    </row>
    <row r="9" spans="1:7" ht="24" customHeight="1" x14ac:dyDescent="0.3">
      <c r="A9" s="81"/>
      <c r="B9" s="27">
        <v>2020</v>
      </c>
      <c r="C9" s="27">
        <v>2021</v>
      </c>
      <c r="D9" s="27">
        <v>2022</v>
      </c>
      <c r="E9" s="27">
        <v>2023</v>
      </c>
      <c r="F9" s="52" t="s">
        <v>84</v>
      </c>
    </row>
    <row r="10" spans="1:7" s="4" customFormat="1" ht="39" customHeight="1" x14ac:dyDescent="0.25">
      <c r="A10" s="28" t="s">
        <v>43</v>
      </c>
      <c r="B10" s="54">
        <v>1686</v>
      </c>
      <c r="C10" s="54">
        <v>1747</v>
      </c>
      <c r="D10" s="54">
        <v>1767</v>
      </c>
      <c r="E10" s="54">
        <v>1781</v>
      </c>
      <c r="F10" s="53">
        <v>1813</v>
      </c>
    </row>
    <row r="11" spans="1:7" s="4" customFormat="1" ht="39" customHeight="1" x14ac:dyDescent="0.25">
      <c r="A11" s="28" t="s">
        <v>44</v>
      </c>
      <c r="B11" s="54">
        <v>8</v>
      </c>
      <c r="C11" s="54">
        <v>4</v>
      </c>
      <c r="D11" s="54">
        <v>10</v>
      </c>
      <c r="E11" s="54">
        <v>11</v>
      </c>
      <c r="F11" s="54">
        <v>0</v>
      </c>
    </row>
    <row r="12" spans="1:7" s="16" customFormat="1" ht="39" customHeight="1" x14ac:dyDescent="0.25">
      <c r="A12" s="28" t="s">
        <v>48</v>
      </c>
      <c r="B12" s="54">
        <f>B13+B14</f>
        <v>0</v>
      </c>
      <c r="C12" s="54">
        <f t="shared" ref="C12:D12" si="0">C13+C14</f>
        <v>0</v>
      </c>
      <c r="D12" s="54">
        <f t="shared" si="0"/>
        <v>0</v>
      </c>
      <c r="E12" s="54">
        <f>E13+E14</f>
        <v>0</v>
      </c>
      <c r="F12" s="54">
        <f>F13+F14</f>
        <v>0</v>
      </c>
    </row>
    <row r="13" spans="1:7" ht="33" customHeight="1" x14ac:dyDescent="0.3">
      <c r="A13" s="39" t="s">
        <v>41</v>
      </c>
      <c r="B13" s="53">
        <v>0</v>
      </c>
      <c r="C13" s="53">
        <v>0</v>
      </c>
      <c r="D13" s="53">
        <v>0</v>
      </c>
      <c r="E13" s="53">
        <v>0</v>
      </c>
      <c r="F13" s="53">
        <v>0</v>
      </c>
    </row>
    <row r="14" spans="1:7" ht="33" customHeight="1" x14ac:dyDescent="0.3">
      <c r="A14" s="39" t="s">
        <v>42</v>
      </c>
      <c r="B14" s="53">
        <v>0</v>
      </c>
      <c r="C14" s="53">
        <v>0</v>
      </c>
      <c r="D14" s="53">
        <v>0</v>
      </c>
      <c r="E14" s="53">
        <v>0</v>
      </c>
      <c r="F14" s="53">
        <v>0</v>
      </c>
    </row>
    <row r="15" spans="1:7" ht="39" customHeight="1" x14ac:dyDescent="0.3">
      <c r="A15" s="28" t="s">
        <v>49</v>
      </c>
      <c r="B15" s="53">
        <f>B16+B17</f>
        <v>0</v>
      </c>
      <c r="C15" s="53">
        <f t="shared" ref="C15:D15" si="1">C16+C17</f>
        <v>0</v>
      </c>
      <c r="D15" s="53">
        <f t="shared" si="1"/>
        <v>0</v>
      </c>
      <c r="E15" s="53">
        <f>E16+E17</f>
        <v>0</v>
      </c>
      <c r="F15" s="53">
        <f>F16+F17</f>
        <v>0</v>
      </c>
    </row>
    <row r="16" spans="1:7" ht="33" customHeight="1" x14ac:dyDescent="0.3">
      <c r="A16" s="39" t="s">
        <v>41</v>
      </c>
      <c r="B16" s="53">
        <v>0</v>
      </c>
      <c r="C16" s="53">
        <v>0</v>
      </c>
      <c r="D16" s="53">
        <v>0</v>
      </c>
      <c r="E16" s="53">
        <v>0</v>
      </c>
      <c r="F16" s="53">
        <v>0</v>
      </c>
    </row>
    <row r="17" spans="1:6" ht="33" customHeight="1" x14ac:dyDescent="0.3">
      <c r="A17" s="39" t="s">
        <v>42</v>
      </c>
      <c r="B17" s="53">
        <v>0</v>
      </c>
      <c r="C17" s="53">
        <v>0</v>
      </c>
      <c r="D17" s="53">
        <v>0</v>
      </c>
      <c r="E17" s="53">
        <v>0</v>
      </c>
      <c r="F17" s="53">
        <v>0</v>
      </c>
    </row>
    <row r="18" spans="1:6" ht="39" customHeight="1" x14ac:dyDescent="0.3">
      <c r="A18" s="28" t="s">
        <v>45</v>
      </c>
      <c r="B18" s="53">
        <v>28</v>
      </c>
      <c r="C18" s="53">
        <v>43</v>
      </c>
      <c r="D18" s="53">
        <v>31</v>
      </c>
      <c r="E18" s="53">
        <v>20</v>
      </c>
      <c r="F18" s="53">
        <v>11</v>
      </c>
    </row>
    <row r="19" spans="1:6" s="16" customFormat="1" ht="39" customHeight="1" x14ac:dyDescent="0.25">
      <c r="A19" s="28" t="s">
        <v>47</v>
      </c>
      <c r="B19" s="54">
        <f>B20+B21</f>
        <v>0</v>
      </c>
      <c r="C19" s="54">
        <f t="shared" ref="C19:F19" si="2">C20+C21</f>
        <v>0</v>
      </c>
      <c r="D19" s="54">
        <f t="shared" si="2"/>
        <v>0</v>
      </c>
      <c r="E19" s="54">
        <f t="shared" si="2"/>
        <v>0</v>
      </c>
      <c r="F19" s="54">
        <f t="shared" si="2"/>
        <v>0</v>
      </c>
    </row>
    <row r="20" spans="1:6" ht="33" customHeight="1" x14ac:dyDescent="0.3">
      <c r="A20" s="39" t="s">
        <v>41</v>
      </c>
      <c r="B20" s="53">
        <v>0</v>
      </c>
      <c r="C20" s="53">
        <v>0</v>
      </c>
      <c r="D20" s="53">
        <v>0</v>
      </c>
      <c r="E20" s="53">
        <v>0</v>
      </c>
      <c r="F20" s="53">
        <v>0</v>
      </c>
    </row>
    <row r="21" spans="1:6" ht="33" customHeight="1" x14ac:dyDescent="0.3">
      <c r="A21" s="39" t="s">
        <v>42</v>
      </c>
      <c r="B21" s="53">
        <v>0</v>
      </c>
      <c r="C21" s="53">
        <v>0</v>
      </c>
      <c r="D21" s="53">
        <v>0</v>
      </c>
      <c r="E21" s="53">
        <v>0</v>
      </c>
      <c r="F21" s="53">
        <v>0</v>
      </c>
    </row>
    <row r="22" spans="1:6" ht="33" customHeight="1" x14ac:dyDescent="0.3">
      <c r="A22" s="39" t="s">
        <v>76</v>
      </c>
      <c r="B22" s="53">
        <v>0</v>
      </c>
      <c r="C22" s="53">
        <v>0</v>
      </c>
      <c r="D22" s="53">
        <v>0</v>
      </c>
      <c r="E22" s="53">
        <v>0</v>
      </c>
      <c r="F22" s="53">
        <v>0</v>
      </c>
    </row>
    <row r="23" spans="1:6" ht="33" customHeight="1" x14ac:dyDescent="0.3">
      <c r="A23" s="39" t="s">
        <v>77</v>
      </c>
      <c r="B23" s="53">
        <v>0</v>
      </c>
      <c r="C23" s="53">
        <v>0</v>
      </c>
      <c r="D23" s="53">
        <v>0</v>
      </c>
      <c r="E23" s="53">
        <v>0</v>
      </c>
      <c r="F23" s="53">
        <v>0</v>
      </c>
    </row>
    <row r="24" spans="1:6" ht="33" customHeight="1" x14ac:dyDescent="0.3">
      <c r="A24" s="39" t="s">
        <v>78</v>
      </c>
      <c r="B24" s="53">
        <v>0</v>
      </c>
      <c r="C24" s="53">
        <v>0</v>
      </c>
      <c r="D24" s="53">
        <v>0</v>
      </c>
      <c r="E24" s="53">
        <v>0</v>
      </c>
      <c r="F24" s="53">
        <v>0</v>
      </c>
    </row>
    <row r="25" spans="1:6" ht="12" customHeight="1" x14ac:dyDescent="0.3">
      <c r="A25" s="40"/>
      <c r="B25" s="38"/>
      <c r="C25" s="38"/>
      <c r="D25" s="38"/>
      <c r="E25" s="38"/>
    </row>
    <row r="26" spans="1:6" x14ac:dyDescent="0.3">
      <c r="A26" s="84" t="s">
        <v>32</v>
      </c>
      <c r="B26" s="84"/>
      <c r="C26" s="84"/>
      <c r="D26" s="84"/>
      <c r="E26" s="84"/>
    </row>
    <row r="27" spans="1:6" ht="19.5" x14ac:dyDescent="0.3">
      <c r="A27" s="82" t="s">
        <v>91</v>
      </c>
      <c r="B27" s="82"/>
      <c r="C27" s="82"/>
      <c r="D27" s="82"/>
      <c r="E27" s="82"/>
      <c r="F27" s="82"/>
    </row>
    <row r="28" spans="1:6" x14ac:dyDescent="0.3">
      <c r="A28" s="19"/>
      <c r="B28" s="19"/>
      <c r="C28" s="19"/>
      <c r="D28" s="19"/>
      <c r="E28" s="19"/>
    </row>
    <row r="29" spans="1:6" ht="18.75" customHeight="1" x14ac:dyDescent="0.3">
      <c r="A29" s="25"/>
      <c r="B29" s="8"/>
      <c r="C29" s="73"/>
      <c r="D29" s="73"/>
      <c r="E29" s="73"/>
      <c r="F29" s="73"/>
    </row>
    <row r="30" spans="1:6" x14ac:dyDescent="0.3">
      <c r="B30" s="8"/>
      <c r="D30" s="65"/>
      <c r="E30" s="65"/>
    </row>
    <row r="31" spans="1:6" x14ac:dyDescent="0.3">
      <c r="A31" s="8"/>
      <c r="B31" s="8"/>
    </row>
    <row r="34" spans="1:5" x14ac:dyDescent="0.3">
      <c r="A34" s="62"/>
    </row>
    <row r="35" spans="1:5" x14ac:dyDescent="0.3">
      <c r="A35" s="59"/>
    </row>
    <row r="36" spans="1:5" x14ac:dyDescent="0.3">
      <c r="D36" s="66"/>
      <c r="E36" s="66"/>
    </row>
  </sheetData>
  <mergeCells count="12">
    <mergeCell ref="C1:F1"/>
    <mergeCell ref="E6:F6"/>
    <mergeCell ref="B8:F8"/>
    <mergeCell ref="A3:F3"/>
    <mergeCell ref="A4:F4"/>
    <mergeCell ref="C2:G2"/>
    <mergeCell ref="D30:E30"/>
    <mergeCell ref="D36:E36"/>
    <mergeCell ref="C29:F29"/>
    <mergeCell ref="A8:A9"/>
    <mergeCell ref="A26:E26"/>
    <mergeCell ref="A27:F27"/>
  </mergeCells>
  <printOptions horizontalCentered="1"/>
  <pageMargins left="0.35433070866141736" right="0.35433070866141736" top="0.55118110236220474" bottom="0.59055118110236227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B1</vt:lpstr>
      <vt:lpstr>B2 </vt:lpstr>
      <vt:lpstr>B3 </vt:lpstr>
      <vt:lpstr>B4 </vt:lpstr>
      <vt:lpstr>B5 </vt:lpstr>
      <vt:lpstr>B6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Trinh Do Mai</dc:creator>
  <cp:lastModifiedBy>Admin</cp:lastModifiedBy>
  <cp:lastPrinted>2024-06-24T02:28:22Z</cp:lastPrinted>
  <dcterms:created xsi:type="dcterms:W3CDTF">2024-05-15T02:28:14Z</dcterms:created>
  <dcterms:modified xsi:type="dcterms:W3CDTF">2024-06-24T02:34:24Z</dcterms:modified>
</cp:coreProperties>
</file>